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1344" windowWidth="15480" windowHeight="11160" tabRatio="713" firstSheet="1" activeTab="1"/>
  </bookViews>
  <sheets>
    <sheet name="メニュー" sheetId="1" state="hidden" r:id="rId1"/>
    <sheet name="メンバー表1" sheetId="2" r:id="rId2"/>
    <sheet name="メンバー表 (ｻﾎﾟｰﾀｰ含む)" sheetId="3" state="hidden" r:id="rId3"/>
  </sheets>
  <definedNames>
    <definedName name="_xlnm.Print_Area" localSheetId="2">'メンバー表 (ｻﾎﾟｰﾀｰ含む)'!$B$7:$BX$73</definedName>
    <definedName name="_xlnm.Print_Area" localSheetId="1">'メンバー表1'!$A$7:$BQ$71</definedName>
  </definedNames>
  <calcPr fullCalcOnLoad="1"/>
</workbook>
</file>

<file path=xl/sharedStrings.xml><?xml version="1.0" encoding="utf-8"?>
<sst xmlns="http://schemas.openxmlformats.org/spreadsheetml/2006/main" count="144" uniqueCount="96">
  <si>
    <t>学年</t>
  </si>
  <si>
    <t>ユニバーサル番号</t>
  </si>
  <si>
    <t>月</t>
  </si>
  <si>
    <t>日</t>
  </si>
  <si>
    <t>背番号</t>
  </si>
  <si>
    <t>香川県高等学校野球連盟</t>
  </si>
  <si>
    <t>年</t>
  </si>
  <si>
    <t>メニューへ返る</t>
  </si>
  <si>
    <t>責任教師</t>
  </si>
  <si>
    <t>加盟登録</t>
  </si>
  <si>
    <t>春季大会　登録選手変更届</t>
  </si>
  <si>
    <t>春季大会　出場選手証明書</t>
  </si>
  <si>
    <t>秋季大会　登録選手変更届</t>
  </si>
  <si>
    <t>秋季大会　出場選手証明書</t>
  </si>
  <si>
    <t>基本データを入力</t>
  </si>
  <si>
    <t>ユニバーサル番号を入力
印刷して校長印を押印して提出</t>
  </si>
  <si>
    <t>メニュー</t>
  </si>
  <si>
    <t>シート名</t>
  </si>
  <si>
    <t>説　　明</t>
  </si>
  <si>
    <t>基本データ</t>
  </si>
  <si>
    <t>はじめに</t>
  </si>
  <si>
    <t>ユニバーサル番号を入力
印刷して校長印、校医印を押印して提出</t>
  </si>
  <si>
    <t>1年生大会　出場選手証明書</t>
  </si>
  <si>
    <t>１年生大会　登録選手変更届</t>
  </si>
  <si>
    <t>＊印刷時には、塗りつぶしの色をのけて印刷をお願いいたします。</t>
  </si>
  <si>
    <t>メ　ン　バ　ー　表</t>
  </si>
  <si>
    <t>先攻</t>
  </si>
  <si>
    <t>後攻</t>
  </si>
  <si>
    <t>レクザム　・　四国Ｃスタ丸亀</t>
  </si>
  <si>
    <t>ベンチ</t>
  </si>
  <si>
    <t>３塁 ・ １塁</t>
  </si>
  <si>
    <t>平成</t>
  </si>
  <si>
    <t>第</t>
  </si>
  <si>
    <r>
      <t>学</t>
    </r>
    <r>
      <rPr>
        <sz val="11"/>
        <color indexed="8"/>
        <rFont val="ＭＳ Ｐゴシック"/>
        <family val="3"/>
      </rPr>
      <t xml:space="preserve">  校  名</t>
    </r>
  </si>
  <si>
    <t>監　　　督</t>
  </si>
  <si>
    <t>主　　　将</t>
  </si>
  <si>
    <t>打順</t>
  </si>
  <si>
    <t>位置</t>
  </si>
  <si>
    <t>ふ　　　　り　　　　が　　　　な</t>
  </si>
  <si>
    <t>審　判　員</t>
  </si>
  <si>
    <t>選　　　手　　　氏　　　名</t>
  </si>
  <si>
    <t>球　　　審</t>
  </si>
  <si>
    <t>２</t>
  </si>
  <si>
    <t>一　　　塁</t>
  </si>
  <si>
    <t>二　　　塁</t>
  </si>
  <si>
    <t>６</t>
  </si>
  <si>
    <t>三　　　塁</t>
  </si>
  <si>
    <t>控</t>
  </si>
  <si>
    <t>９</t>
  </si>
  <si>
    <t>注）同姓の選手は、氏名の右欄にレ印を記入する</t>
  </si>
  <si>
    <t>＊本オーダー表は本部でコピーいたしますので、１枚のみ提出をお願いいたします。</t>
  </si>
  <si>
    <t>ベンチ</t>
  </si>
  <si>
    <t>試合</t>
  </si>
  <si>
    <t>ふ　　　　り　　　　が　　　　な</t>
  </si>
  <si>
    <t>ﾃｰﾋﾟﾝｸﾞ
ｻﾎﾟｰﾀｰ</t>
  </si>
  <si>
    <t>１</t>
  </si>
  <si>
    <t>２</t>
  </si>
  <si>
    <t>３</t>
  </si>
  <si>
    <t>４</t>
  </si>
  <si>
    <t>５</t>
  </si>
  <si>
    <t>７</t>
  </si>
  <si>
    <t>８</t>
  </si>
  <si>
    <t>ふ　　　　り　　　　が　　　　な</t>
  </si>
  <si>
    <t>ﾃｰﾋﾟﾝｸﾞ
ｻﾎﾟｰﾀｰ</t>
  </si>
  <si>
    <t>ふ　　　　り　　　　が　　　　な</t>
  </si>
  <si>
    <t>ﾃｰﾋﾟﾝｸﾞ
ｻﾎﾟｰﾀｰ</t>
  </si>
  <si>
    <t>選　　　手　　　氏　　　名</t>
  </si>
  <si>
    <t>スコアラー</t>
  </si>
  <si>
    <t>メンバー表</t>
  </si>
  <si>
    <t>・・・</t>
  </si>
  <si>
    <t>入力部分</t>
  </si>
  <si>
    <t>ユニバーサル番号を入力
印刷してください</t>
  </si>
  <si>
    <t>番号　１～１３５
を入力
↓</t>
  </si>
  <si>
    <t>↑
番号　１～１３５
を入力</t>
  </si>
  <si>
    <t>メンバー表（ｻﾎﾟｰﾀｰ含む）</t>
  </si>
  <si>
    <t>サポーター･テーピング</t>
  </si>
  <si>
    <t>レクザム　・ﾚｸｻﾞﾑBP丸亀</t>
  </si>
  <si>
    <t>ﾚｸｻﾞﾑBP丸亀</t>
  </si>
  <si>
    <t>年</t>
  </si>
  <si>
    <t>月</t>
  </si>
  <si>
    <t>日</t>
  </si>
  <si>
    <t>第</t>
  </si>
  <si>
    <t>試合</t>
  </si>
  <si>
    <t>打</t>
  </si>
  <si>
    <t>ふ　　　　り　　　　が　　　　な</t>
  </si>
  <si>
    <t>１</t>
  </si>
  <si>
    <t>３</t>
  </si>
  <si>
    <t>４</t>
  </si>
  <si>
    <t>５</t>
  </si>
  <si>
    <t>７</t>
  </si>
  <si>
    <t>８</t>
  </si>
  <si>
    <t>９</t>
  </si>
  <si>
    <t xml:space="preserve"> </t>
  </si>
  <si>
    <t xml:space="preserve"> レクザム</t>
  </si>
  <si>
    <t>記録員</t>
  </si>
  <si>
    <t>令和２年度香川県高等学校野球大会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</si>
</sst>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#####"/>
    <numFmt numFmtId="179" formatCode="[$-411]ggge&quot;年&quot;m&quot;月&quot;d&quot;日&quot;;@"/>
    <numFmt numFmtId="180" formatCode="0_ "/>
    <numFmt numFmtId="181" formatCode="mmm\-yyyy"/>
    <numFmt numFmtId="182" formatCode="######"/>
    <numFmt numFmtId="183" formatCode="###"/>
    <numFmt numFmtId="184" formatCode="yyyy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b/>
      <u val="single"/>
      <sz val="1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b/>
      <sz val="18"/>
      <color indexed="8"/>
      <name val="HG明朝E"/>
      <family val="1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name val="ＭＳ Ｐゴシック"/>
      <family val="3"/>
    </font>
    <font>
      <b/>
      <sz val="2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8"/>
      <name val="Calibri"/>
      <family val="3"/>
    </font>
    <font>
      <b/>
      <sz val="18"/>
      <color theme="1"/>
      <name val="HG明朝E"/>
      <family val="1"/>
    </font>
    <font>
      <sz val="8"/>
      <color theme="1"/>
      <name val="Calibri"/>
      <family val="3"/>
    </font>
    <font>
      <b/>
      <sz val="18"/>
      <color theme="1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8"/>
      <name val="Calibri"/>
      <family val="3"/>
    </font>
    <font>
      <b/>
      <sz val="24"/>
      <color theme="1"/>
      <name val="Calibri"/>
      <family val="3"/>
    </font>
    <font>
      <b/>
      <sz val="14"/>
      <color rgb="FFFF0000"/>
      <name val="Calibri"/>
      <family val="3"/>
    </font>
    <font>
      <b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7C80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dashed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dashed"/>
    </border>
    <border>
      <left/>
      <right/>
      <top/>
      <bottom style="dashed"/>
    </border>
    <border>
      <left/>
      <right/>
      <top style="dashed"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double"/>
      <bottom style="dashed"/>
    </border>
    <border>
      <left/>
      <right/>
      <top style="thin"/>
      <bottom style="dashed"/>
    </border>
    <border>
      <left style="thin"/>
      <right/>
      <top style="thin"/>
      <bottom style="dashed"/>
    </border>
    <border>
      <left style="thin"/>
      <right/>
      <top style="double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double"/>
      <bottom style="dashed"/>
    </border>
    <border>
      <left/>
      <right style="thin"/>
      <top style="dashed"/>
      <bottom/>
    </border>
    <border>
      <left>
        <color indexed="63"/>
      </left>
      <right style="thin"/>
      <top style="thin"/>
      <bottom style="dashed"/>
    </border>
    <border>
      <left style="medium"/>
      <right/>
      <top/>
      <bottom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dashed"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>
        <color indexed="63"/>
      </right>
      <top style="thin"/>
      <bottom style="medium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double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/>
    </xf>
    <xf numFmtId="178" fontId="0" fillId="0" borderId="0" xfId="0" applyNumberFormat="1" applyFill="1" applyAlignment="1">
      <alignment/>
    </xf>
    <xf numFmtId="178" fontId="2" fillId="0" borderId="0" xfId="0" applyNumberFormat="1" applyFont="1" applyFill="1" applyAlignment="1">
      <alignment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78" fontId="3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7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8" fillId="0" borderId="10" xfId="43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182" fontId="3" fillId="0" borderId="0" xfId="0" applyNumberFormat="1" applyFont="1" applyAlignment="1" applyProtection="1">
      <alignment/>
      <protection locked="0"/>
    </xf>
    <xf numFmtId="182" fontId="3" fillId="0" borderId="0" xfId="0" applyNumberFormat="1" applyFont="1" applyFill="1" applyBorder="1" applyAlignment="1" applyProtection="1">
      <alignment horizontal="center" vertical="center"/>
      <protection locked="0"/>
    </xf>
    <xf numFmtId="18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49" fontId="57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182" fontId="7" fillId="0" borderId="0" xfId="0" applyNumberFormat="1" applyFont="1" applyAlignment="1" applyProtection="1">
      <alignment/>
      <protection locked="0"/>
    </xf>
    <xf numFmtId="178" fontId="0" fillId="0" borderId="0" xfId="0" applyNumberFormat="1" applyFill="1" applyAlignment="1" applyProtection="1">
      <alignment/>
      <protection/>
    </xf>
    <xf numFmtId="0" fontId="55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178" fontId="3" fillId="0" borderId="0" xfId="0" applyNumberFormat="1" applyFont="1" applyFill="1" applyAlignment="1" applyProtection="1">
      <alignment/>
      <protection/>
    </xf>
    <xf numFmtId="0" fontId="55" fillId="0" borderId="0" xfId="0" applyFont="1" applyFill="1" applyBorder="1" applyAlignment="1" applyProtection="1">
      <alignment vertical="center"/>
      <protection/>
    </xf>
    <xf numFmtId="178" fontId="2" fillId="0" borderId="0" xfId="0" applyNumberFormat="1" applyFont="1" applyFill="1" applyAlignment="1" applyProtection="1">
      <alignment/>
      <protection/>
    </xf>
    <xf numFmtId="178" fontId="0" fillId="0" borderId="0" xfId="0" applyNumberFormat="1" applyFill="1" applyBorder="1" applyAlignment="1" applyProtection="1">
      <alignment/>
      <protection/>
    </xf>
    <xf numFmtId="0" fontId="55" fillId="0" borderId="14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49" fontId="55" fillId="0" borderId="0" xfId="0" applyNumberFormat="1" applyFont="1" applyFill="1" applyBorder="1" applyAlignment="1" applyProtection="1">
      <alignment vertical="center"/>
      <protection/>
    </xf>
    <xf numFmtId="0" fontId="56" fillId="14" borderId="15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38" fillId="0" borderId="16" xfId="0" applyFont="1" applyFill="1" applyBorder="1" applyAlignment="1" applyProtection="1">
      <alignment vertical="center"/>
      <protection/>
    </xf>
    <xf numFmtId="0" fontId="56" fillId="14" borderId="16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/>
      <protection/>
    </xf>
    <xf numFmtId="49" fontId="38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17" xfId="0" applyNumberFormat="1" applyFont="1" applyFill="1" applyBorder="1" applyAlignment="1" applyProtection="1">
      <alignment vertical="center"/>
      <protection/>
    </xf>
    <xf numFmtId="0" fontId="61" fillId="0" borderId="12" xfId="0" applyNumberFormat="1" applyFont="1" applyFill="1" applyBorder="1" applyAlignment="1" applyProtection="1">
      <alignment vertical="center" shrinkToFit="1"/>
      <protection/>
    </xf>
    <xf numFmtId="0" fontId="62" fillId="0" borderId="18" xfId="0" applyNumberFormat="1" applyFont="1" applyFill="1" applyBorder="1" applyAlignment="1" applyProtection="1">
      <alignment vertical="center" shrinkToFit="1"/>
      <protection/>
    </xf>
    <xf numFmtId="0" fontId="60" fillId="0" borderId="19" xfId="0" applyNumberFormat="1" applyFont="1" applyFill="1" applyBorder="1" applyAlignment="1" applyProtection="1">
      <alignment vertical="center"/>
      <protection/>
    </xf>
    <xf numFmtId="0" fontId="60" fillId="0" borderId="20" xfId="0" applyNumberFormat="1" applyFont="1" applyFill="1" applyBorder="1" applyAlignment="1" applyProtection="1">
      <alignment vertical="center" shrinkToFit="1"/>
      <protection/>
    </xf>
    <xf numFmtId="0" fontId="62" fillId="0" borderId="21" xfId="0" applyNumberFormat="1" applyFont="1" applyFill="1" applyBorder="1" applyAlignment="1" applyProtection="1">
      <alignment vertical="center" shrinkToFit="1"/>
      <protection/>
    </xf>
    <xf numFmtId="0" fontId="62" fillId="0" borderId="11" xfId="0" applyNumberFormat="1" applyFont="1" applyFill="1" applyBorder="1" applyAlignment="1" applyProtection="1">
      <alignment vertical="center" shrinkToFit="1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22" xfId="0" applyNumberFormat="1" applyFont="1" applyFill="1" applyBorder="1" applyAlignment="1" applyProtection="1">
      <alignment vertical="center" shrinkToFit="1"/>
      <protection/>
    </xf>
    <xf numFmtId="0" fontId="62" fillId="0" borderId="23" xfId="0" applyNumberFormat="1" applyFont="1" applyFill="1" applyBorder="1" applyAlignment="1" applyProtection="1">
      <alignment vertical="center" shrinkToFit="1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38" fillId="0" borderId="19" xfId="0" applyNumberFormat="1" applyFont="1" applyFill="1" applyBorder="1" applyAlignment="1" applyProtection="1">
      <alignment vertical="center"/>
      <protection/>
    </xf>
    <xf numFmtId="49" fontId="57" fillId="0" borderId="0" xfId="0" applyNumberFormat="1" applyFont="1" applyFill="1" applyBorder="1" applyAlignment="1" applyProtection="1">
      <alignment vertical="center" shrinkToFit="1"/>
      <protection/>
    </xf>
    <xf numFmtId="0" fontId="38" fillId="0" borderId="26" xfId="0" applyNumberFormat="1" applyFont="1" applyFill="1" applyBorder="1" applyAlignment="1" applyProtection="1">
      <alignment vertical="center"/>
      <protection/>
    </xf>
    <xf numFmtId="0" fontId="38" fillId="0" borderId="12" xfId="0" applyNumberFormat="1" applyFont="1" applyFill="1" applyBorder="1" applyAlignment="1" applyProtection="1">
      <alignment vertical="center"/>
      <protection/>
    </xf>
    <xf numFmtId="178" fontId="0" fillId="0" borderId="0" xfId="0" applyNumberFormat="1" applyAlignment="1" applyProtection="1">
      <alignment/>
      <protection/>
    </xf>
    <xf numFmtId="0" fontId="38" fillId="0" borderId="22" xfId="0" applyNumberFormat="1" applyFont="1" applyFill="1" applyBorder="1" applyAlignment="1" applyProtection="1">
      <alignment vertical="center"/>
      <protection/>
    </xf>
    <xf numFmtId="0" fontId="63" fillId="33" borderId="0" xfId="0" applyFont="1" applyFill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49" fontId="60" fillId="0" borderId="27" xfId="0" applyNumberFormat="1" applyFont="1" applyFill="1" applyBorder="1" applyAlignment="1" applyProtection="1">
      <alignment vertical="center" shrinkToFit="1"/>
      <protection/>
    </xf>
    <xf numFmtId="49" fontId="62" fillId="0" borderId="21" xfId="0" applyNumberFormat="1" applyFont="1" applyFill="1" applyBorder="1" applyAlignment="1" applyProtection="1">
      <alignment vertical="center" shrinkToFit="1"/>
      <protection/>
    </xf>
    <xf numFmtId="49" fontId="62" fillId="0" borderId="11" xfId="0" applyNumberFormat="1" applyFont="1" applyFill="1" applyBorder="1" applyAlignment="1" applyProtection="1">
      <alignment vertical="center" shrinkToFit="1"/>
      <protection/>
    </xf>
    <xf numFmtId="49" fontId="60" fillId="0" borderId="28" xfId="0" applyNumberFormat="1" applyFont="1" applyFill="1" applyBorder="1" applyAlignment="1" applyProtection="1">
      <alignment vertical="center" shrinkToFit="1"/>
      <protection/>
    </xf>
    <xf numFmtId="0" fontId="60" fillId="0" borderId="29" xfId="0" applyNumberFormat="1" applyFont="1" applyFill="1" applyBorder="1" applyAlignment="1" applyProtection="1">
      <alignment vertical="center"/>
      <protection/>
    </xf>
    <xf numFmtId="49" fontId="62" fillId="0" borderId="23" xfId="0" applyNumberFormat="1" applyFont="1" applyFill="1" applyBorder="1" applyAlignment="1" applyProtection="1">
      <alignment vertical="center" shrinkToFit="1"/>
      <protection/>
    </xf>
    <xf numFmtId="0" fontId="55" fillId="0" borderId="24" xfId="0" applyFont="1" applyFill="1" applyBorder="1" applyAlignment="1" applyProtection="1">
      <alignment vertical="center"/>
      <protection/>
    </xf>
    <xf numFmtId="0" fontId="55" fillId="0" borderId="25" xfId="0" applyFont="1" applyFill="1" applyBorder="1" applyAlignment="1" applyProtection="1">
      <alignment vertical="center"/>
      <protection/>
    </xf>
    <xf numFmtId="0" fontId="38" fillId="0" borderId="30" xfId="0" applyNumberFormat="1" applyFont="1" applyFill="1" applyBorder="1" applyAlignment="1" applyProtection="1">
      <alignment vertical="center"/>
      <protection/>
    </xf>
    <xf numFmtId="0" fontId="60" fillId="0" borderId="27" xfId="0" applyNumberFormat="1" applyFont="1" applyFill="1" applyBorder="1" applyAlignment="1" applyProtection="1">
      <alignment vertical="center" shrinkToFit="1"/>
      <protection/>
    </xf>
    <xf numFmtId="0" fontId="55" fillId="0" borderId="26" xfId="0" applyNumberFormat="1" applyFont="1" applyFill="1" applyBorder="1" applyAlignment="1" applyProtection="1">
      <alignment vertical="center"/>
      <protection/>
    </xf>
    <xf numFmtId="0" fontId="55" fillId="0" borderId="25" xfId="0" applyNumberFormat="1" applyFont="1" applyFill="1" applyBorder="1" applyAlignment="1" applyProtection="1">
      <alignment vertical="center"/>
      <protection/>
    </xf>
    <xf numFmtId="0" fontId="38" fillId="0" borderId="29" xfId="0" applyNumberFormat="1" applyFont="1" applyFill="1" applyBorder="1" applyAlignment="1" applyProtection="1">
      <alignment vertical="center"/>
      <protection/>
    </xf>
    <xf numFmtId="0" fontId="55" fillId="0" borderId="31" xfId="0" applyNumberFormat="1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horizontal="center" vertical="center"/>
      <protection/>
    </xf>
    <xf numFmtId="182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55" fillId="8" borderId="0" xfId="0" applyFont="1" applyFill="1" applyAlignment="1" applyProtection="1">
      <alignment vertical="center"/>
      <protection/>
    </xf>
    <xf numFmtId="0" fontId="64" fillId="8" borderId="0" xfId="0" applyFont="1" applyFill="1" applyAlignment="1" applyProtection="1">
      <alignment vertical="center"/>
      <protection/>
    </xf>
    <xf numFmtId="178" fontId="0" fillId="8" borderId="0" xfId="0" applyNumberFormat="1" applyFill="1" applyAlignment="1" applyProtection="1">
      <alignment/>
      <protection/>
    </xf>
    <xf numFmtId="178" fontId="0" fillId="8" borderId="0" xfId="0" applyNumberFormat="1" applyFill="1" applyAlignment="1">
      <alignment/>
    </xf>
    <xf numFmtId="0" fontId="65" fillId="0" borderId="0" xfId="0" applyFont="1" applyFill="1" applyAlignment="1" applyProtection="1">
      <alignment vertical="center"/>
      <protection/>
    </xf>
    <xf numFmtId="0" fontId="55" fillId="0" borderId="0" xfId="0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60" fillId="0" borderId="33" xfId="0" applyNumberFormat="1" applyFont="1" applyFill="1" applyBorder="1" applyAlignment="1" applyProtection="1">
      <alignment vertical="center" shrinkToFit="1"/>
      <protection/>
    </xf>
    <xf numFmtId="0" fontId="62" fillId="0" borderId="34" xfId="0" applyNumberFormat="1" applyFont="1" applyFill="1" applyBorder="1" applyAlignment="1" applyProtection="1">
      <alignment vertical="center" shrinkToFit="1"/>
      <protection/>
    </xf>
    <xf numFmtId="0" fontId="60" fillId="0" borderId="28" xfId="0" applyNumberFormat="1" applyFont="1" applyFill="1" applyBorder="1" applyAlignment="1" applyProtection="1">
      <alignment vertical="center" shrinkToFit="1"/>
      <protection/>
    </xf>
    <xf numFmtId="0" fontId="60" fillId="0" borderId="35" xfId="0" applyNumberFormat="1" applyFont="1" applyFill="1" applyBorder="1" applyAlignment="1" applyProtection="1">
      <alignment vertical="center" shrinkToFit="1"/>
      <protection/>
    </xf>
    <xf numFmtId="0" fontId="0" fillId="0" borderId="36" xfId="0" applyFont="1" applyFill="1" applyBorder="1" applyAlignment="1" applyProtection="1">
      <alignment vertical="center" shrinkToFit="1"/>
      <protection/>
    </xf>
    <xf numFmtId="49" fontId="57" fillId="0" borderId="36" xfId="0" applyNumberFormat="1" applyFont="1" applyFill="1" applyBorder="1" applyAlignment="1" applyProtection="1">
      <alignment vertical="center" shrinkToFit="1"/>
      <protection/>
    </xf>
    <xf numFmtId="0" fontId="0" fillId="0" borderId="37" xfId="0" applyFont="1" applyFill="1" applyBorder="1" applyAlignment="1" applyProtection="1">
      <alignment horizontal="center" vertical="center" shrinkToFit="1"/>
      <protection/>
    </xf>
    <xf numFmtId="0" fontId="0" fillId="0" borderId="32" xfId="0" applyFont="1" applyFill="1" applyBorder="1" applyAlignment="1" applyProtection="1">
      <alignment horizontal="center" vertical="center" shrinkToFit="1"/>
      <protection/>
    </xf>
    <xf numFmtId="0" fontId="0" fillId="0" borderId="38" xfId="0" applyFont="1" applyFill="1" applyBorder="1" applyAlignment="1" applyProtection="1">
      <alignment horizontal="center" vertical="center" shrinkToFit="1"/>
      <protection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178" fontId="0" fillId="0" borderId="0" xfId="0" applyNumberFormat="1" applyAlignment="1">
      <alignment horizontal="right" vertical="center"/>
    </xf>
    <xf numFmtId="0" fontId="60" fillId="0" borderId="19" xfId="0" applyFont="1" applyFill="1" applyBorder="1" applyAlignment="1">
      <alignment vertical="center"/>
    </xf>
    <xf numFmtId="49" fontId="60" fillId="0" borderId="20" xfId="0" applyNumberFormat="1" applyFont="1" applyFill="1" applyBorder="1" applyAlignment="1">
      <alignment vertical="center"/>
    </xf>
    <xf numFmtId="49" fontId="60" fillId="0" borderId="39" xfId="0" applyNumberFormat="1" applyFont="1" applyFill="1" applyBorder="1" applyAlignment="1">
      <alignment vertical="center"/>
    </xf>
    <xf numFmtId="0" fontId="60" fillId="0" borderId="17" xfId="0" applyFont="1" applyFill="1" applyBorder="1" applyAlignment="1">
      <alignment vertical="center"/>
    </xf>
    <xf numFmtId="49" fontId="60" fillId="0" borderId="34" xfId="0" applyNumberFormat="1" applyFont="1" applyFill="1" applyBorder="1" applyAlignment="1">
      <alignment vertical="center" shrinkToFit="1"/>
    </xf>
    <xf numFmtId="0" fontId="61" fillId="0" borderId="12" xfId="0" applyFont="1" applyFill="1" applyBorder="1" applyAlignment="1">
      <alignment vertical="center" shrinkToFit="1"/>
    </xf>
    <xf numFmtId="49" fontId="60" fillId="0" borderId="18" xfId="0" applyNumberFormat="1" applyFont="1" applyFill="1" applyBorder="1" applyAlignment="1">
      <alignment vertical="center" shrinkToFit="1"/>
    </xf>
    <xf numFmtId="0" fontId="60" fillId="0" borderId="29" xfId="0" applyFont="1" applyFill="1" applyBorder="1" applyAlignment="1">
      <alignment vertical="center"/>
    </xf>
    <xf numFmtId="49" fontId="60" fillId="0" borderId="28" xfId="0" applyNumberFormat="1" applyFont="1" applyFill="1" applyBorder="1" applyAlignment="1">
      <alignment vertical="center"/>
    </xf>
    <xf numFmtId="49" fontId="60" fillId="0" borderId="35" xfId="0" applyNumberFormat="1" applyFont="1" applyFill="1" applyBorder="1" applyAlignment="1">
      <alignment vertical="center"/>
    </xf>
    <xf numFmtId="0" fontId="61" fillId="0" borderId="22" xfId="0" applyFont="1" applyFill="1" applyBorder="1" applyAlignment="1">
      <alignment vertical="center" shrinkToFit="1"/>
    </xf>
    <xf numFmtId="49" fontId="60" fillId="0" borderId="40" xfId="0" applyNumberFormat="1" applyFont="1" applyFill="1" applyBorder="1" applyAlignment="1">
      <alignment vertical="center" shrinkToFit="1"/>
    </xf>
    <xf numFmtId="49" fontId="62" fillId="0" borderId="21" xfId="0" applyNumberFormat="1" applyFont="1" applyFill="1" applyBorder="1" applyAlignment="1">
      <alignment vertical="center" shrinkToFit="1"/>
    </xf>
    <xf numFmtId="49" fontId="62" fillId="0" borderId="11" xfId="0" applyNumberFormat="1" applyFont="1" applyFill="1" applyBorder="1" applyAlignment="1">
      <alignment vertical="center" shrinkToFit="1"/>
    </xf>
    <xf numFmtId="49" fontId="62" fillId="0" borderId="23" xfId="0" applyNumberFormat="1" applyFont="1" applyFill="1" applyBorder="1" applyAlignment="1">
      <alignment vertical="center" shrinkToFit="1"/>
    </xf>
    <xf numFmtId="0" fontId="60" fillId="0" borderId="39" xfId="0" applyNumberFormat="1" applyFont="1" applyFill="1" applyBorder="1" applyAlignment="1" applyProtection="1">
      <alignment vertical="center" shrinkToFit="1"/>
      <protection/>
    </xf>
    <xf numFmtId="0" fontId="38" fillId="0" borderId="17" xfId="0" applyNumberFormat="1" applyFont="1" applyFill="1" applyBorder="1" applyAlignment="1" applyProtection="1">
      <alignment vertical="center"/>
      <protection/>
    </xf>
    <xf numFmtId="0" fontId="62" fillId="0" borderId="40" xfId="0" applyNumberFormat="1" applyFont="1" applyFill="1" applyBorder="1" applyAlignment="1" applyProtection="1">
      <alignment vertical="center" shrinkToFit="1"/>
      <protection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0" fillId="14" borderId="20" xfId="0" applyNumberFormat="1" applyFont="1" applyFill="1" applyBorder="1" applyAlignment="1" applyProtection="1">
      <alignment horizontal="center" vertical="center" shrinkToFit="1"/>
      <protection/>
    </xf>
    <xf numFmtId="0" fontId="62" fillId="14" borderId="21" xfId="0" applyNumberFormat="1" applyFont="1" applyFill="1" applyBorder="1" applyAlignment="1" applyProtection="1">
      <alignment horizontal="center" vertical="center" shrinkToFit="1"/>
      <protection/>
    </xf>
    <xf numFmtId="0" fontId="62" fillId="14" borderId="23" xfId="0" applyNumberFormat="1" applyFont="1" applyFill="1" applyBorder="1" applyAlignment="1" applyProtection="1">
      <alignment horizontal="center" vertical="center" shrinkToFit="1"/>
      <protection/>
    </xf>
    <xf numFmtId="0" fontId="60" fillId="14" borderId="28" xfId="0" applyNumberFormat="1" applyFont="1" applyFill="1" applyBorder="1" applyAlignment="1" applyProtection="1">
      <alignment horizontal="center" vertical="center" shrinkToFit="1"/>
      <protection/>
    </xf>
    <xf numFmtId="0" fontId="62" fillId="14" borderId="11" xfId="0" applyNumberFormat="1" applyFont="1" applyFill="1" applyBorder="1" applyAlignment="1" applyProtection="1">
      <alignment horizontal="center" vertical="center" shrinkToFit="1"/>
      <protection/>
    </xf>
    <xf numFmtId="0" fontId="60" fillId="14" borderId="27" xfId="0" applyNumberFormat="1" applyFont="1" applyFill="1" applyBorder="1" applyAlignment="1" applyProtection="1">
      <alignment horizontal="center" vertical="center" shrinkToFit="1"/>
      <protection/>
    </xf>
    <xf numFmtId="49" fontId="60" fillId="14" borderId="28" xfId="0" applyNumberFormat="1" applyFont="1" applyFill="1" applyBorder="1" applyAlignment="1">
      <alignment horizontal="center" vertical="center" shrinkToFit="1"/>
    </xf>
    <xf numFmtId="49" fontId="62" fillId="14" borderId="21" xfId="0" applyNumberFormat="1" applyFont="1" applyFill="1" applyBorder="1" applyAlignment="1">
      <alignment horizontal="center" vertical="center" shrinkToFit="1"/>
    </xf>
    <xf numFmtId="49" fontId="62" fillId="14" borderId="23" xfId="0" applyNumberFormat="1" applyFont="1" applyFill="1" applyBorder="1" applyAlignment="1">
      <alignment horizontal="center" vertical="center" shrinkToFit="1"/>
    </xf>
    <xf numFmtId="49" fontId="62" fillId="14" borderId="11" xfId="0" applyNumberFormat="1" applyFont="1" applyFill="1" applyBorder="1" applyAlignment="1">
      <alignment horizontal="center" vertical="center" shrinkToFit="1"/>
    </xf>
    <xf numFmtId="49" fontId="60" fillId="14" borderId="20" xfId="0" applyNumberFormat="1" applyFont="1" applyFill="1" applyBorder="1" applyAlignment="1">
      <alignment horizontal="center" vertical="center" shrinkToFit="1"/>
    </xf>
    <xf numFmtId="0" fontId="57" fillId="14" borderId="41" xfId="0" applyNumberFormat="1" applyFont="1" applyFill="1" applyBorder="1" applyAlignment="1" applyProtection="1">
      <alignment horizontal="center" vertical="center" shrinkToFit="1"/>
      <protection/>
    </xf>
    <xf numFmtId="0" fontId="57" fillId="14" borderId="42" xfId="0" applyNumberFormat="1" applyFont="1" applyFill="1" applyBorder="1" applyAlignment="1" applyProtection="1">
      <alignment horizontal="center" vertical="center" shrinkToFit="1"/>
      <protection/>
    </xf>
    <xf numFmtId="0" fontId="57" fillId="14" borderId="43" xfId="0" applyNumberFormat="1" applyFont="1" applyFill="1" applyBorder="1" applyAlignment="1" applyProtection="1">
      <alignment horizontal="center" vertical="center" shrinkToFit="1"/>
      <protection/>
    </xf>
    <xf numFmtId="0" fontId="57" fillId="14" borderId="26" xfId="0" applyNumberFormat="1" applyFont="1" applyFill="1" applyBorder="1" applyAlignment="1" applyProtection="1">
      <alignment horizontal="center" vertical="center" shrinkToFit="1"/>
      <protection/>
    </xf>
    <xf numFmtId="0" fontId="57" fillId="14" borderId="0" xfId="0" applyNumberFormat="1" applyFont="1" applyFill="1" applyBorder="1" applyAlignment="1" applyProtection="1">
      <alignment horizontal="center" vertical="center" shrinkToFit="1"/>
      <protection/>
    </xf>
    <xf numFmtId="0" fontId="57" fillId="14" borderId="44" xfId="0" applyNumberFormat="1" applyFont="1" applyFill="1" applyBorder="1" applyAlignment="1" applyProtection="1">
      <alignment horizontal="center" vertical="center" shrinkToFit="1"/>
      <protection/>
    </xf>
    <xf numFmtId="0" fontId="57" fillId="14" borderId="12" xfId="0" applyNumberFormat="1" applyFont="1" applyFill="1" applyBorder="1" applyAlignment="1" applyProtection="1">
      <alignment horizontal="center" vertical="center" shrinkToFit="1"/>
      <protection/>
    </xf>
    <xf numFmtId="0" fontId="57" fillId="14" borderId="11" xfId="0" applyNumberFormat="1" applyFont="1" applyFill="1" applyBorder="1" applyAlignment="1" applyProtection="1">
      <alignment horizontal="center" vertical="center" shrinkToFit="1"/>
      <protection/>
    </xf>
    <xf numFmtId="0" fontId="57" fillId="14" borderId="18" xfId="0" applyNumberFormat="1" applyFont="1" applyFill="1" applyBorder="1" applyAlignment="1" applyProtection="1">
      <alignment horizontal="center" vertical="center" shrinkToFit="1"/>
      <protection/>
    </xf>
    <xf numFmtId="0" fontId="57" fillId="33" borderId="41" xfId="0" applyNumberFormat="1" applyFont="1" applyFill="1" applyBorder="1" applyAlignment="1" applyProtection="1">
      <alignment horizontal="center" vertical="center"/>
      <protection locked="0"/>
    </xf>
    <xf numFmtId="0" fontId="57" fillId="33" borderId="43" xfId="0" applyNumberFormat="1" applyFont="1" applyFill="1" applyBorder="1" applyAlignment="1" applyProtection="1">
      <alignment horizontal="center" vertical="center"/>
      <protection locked="0"/>
    </xf>
    <xf numFmtId="0" fontId="57" fillId="33" borderId="26" xfId="0" applyNumberFormat="1" applyFont="1" applyFill="1" applyBorder="1" applyAlignment="1" applyProtection="1">
      <alignment horizontal="center" vertical="center"/>
      <protection locked="0"/>
    </xf>
    <xf numFmtId="0" fontId="57" fillId="33" borderId="44" xfId="0" applyNumberFormat="1" applyFont="1" applyFill="1" applyBorder="1" applyAlignment="1" applyProtection="1">
      <alignment horizontal="center" vertical="center"/>
      <protection locked="0"/>
    </xf>
    <xf numFmtId="0" fontId="57" fillId="33" borderId="12" xfId="0" applyNumberFormat="1" applyFont="1" applyFill="1" applyBorder="1" applyAlignment="1" applyProtection="1">
      <alignment horizontal="center" vertical="center"/>
      <protection locked="0"/>
    </xf>
    <xf numFmtId="0" fontId="57" fillId="33" borderId="18" xfId="0" applyNumberFormat="1" applyFont="1" applyFill="1" applyBorder="1" applyAlignment="1" applyProtection="1">
      <alignment horizontal="center" vertical="center"/>
      <protection locked="0"/>
    </xf>
    <xf numFmtId="0" fontId="57" fillId="14" borderId="32" xfId="0" applyNumberFormat="1" applyFont="1" applyFill="1" applyBorder="1" applyAlignment="1" applyProtection="1">
      <alignment horizontal="center" vertical="center" shrinkToFit="1"/>
      <protection/>
    </xf>
    <xf numFmtId="0" fontId="57" fillId="14" borderId="10" xfId="0" applyNumberFormat="1" applyFont="1" applyFill="1" applyBorder="1" applyAlignment="1" applyProtection="1">
      <alignment horizontal="center" vertical="center" shrinkToFit="1"/>
      <protection/>
    </xf>
    <xf numFmtId="0" fontId="57" fillId="14" borderId="45" xfId="0" applyNumberFormat="1" applyFont="1" applyFill="1" applyBorder="1" applyAlignment="1" applyProtection="1">
      <alignment horizontal="center" vertical="center" shrinkToFit="1"/>
      <protection/>
    </xf>
    <xf numFmtId="0" fontId="57" fillId="14" borderId="22" xfId="0" applyNumberFormat="1" applyFont="1" applyFill="1" applyBorder="1" applyAlignment="1" applyProtection="1">
      <alignment horizontal="center" vertical="center" shrinkToFit="1"/>
      <protection/>
    </xf>
    <xf numFmtId="0" fontId="57" fillId="14" borderId="23" xfId="0" applyNumberFormat="1" applyFont="1" applyFill="1" applyBorder="1" applyAlignment="1" applyProtection="1">
      <alignment horizontal="center" vertical="center" shrinkToFit="1"/>
      <protection/>
    </xf>
    <xf numFmtId="0" fontId="57" fillId="14" borderId="40" xfId="0" applyNumberFormat="1" applyFont="1" applyFill="1" applyBorder="1" applyAlignment="1" applyProtection="1">
      <alignment horizontal="center" vertical="center" shrinkToFit="1"/>
      <protection/>
    </xf>
    <xf numFmtId="0" fontId="0" fillId="0" borderId="46" xfId="0" applyFont="1" applyFill="1" applyBorder="1" applyAlignment="1" applyProtection="1">
      <alignment horizontal="center" vertical="center" shrinkToFit="1"/>
      <protection/>
    </xf>
    <xf numFmtId="0" fontId="0" fillId="0" borderId="47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48" xfId="0" applyFont="1" applyFill="1" applyBorder="1" applyAlignment="1" applyProtection="1">
      <alignment horizontal="center" vertical="center" shrinkToFit="1"/>
      <protection/>
    </xf>
    <xf numFmtId="0" fontId="0" fillId="0" borderId="49" xfId="0" applyFont="1" applyFill="1" applyBorder="1" applyAlignment="1" applyProtection="1">
      <alignment horizontal="center" vertical="center" shrinkToFit="1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56" fillId="14" borderId="47" xfId="0" applyFont="1" applyFill="1" applyBorder="1" applyAlignment="1" applyProtection="1">
      <alignment horizontal="center" vertical="center"/>
      <protection/>
    </xf>
    <xf numFmtId="0" fontId="56" fillId="14" borderId="15" xfId="0" applyFont="1" applyFill="1" applyBorder="1" applyAlignment="1" applyProtection="1">
      <alignment horizontal="center" vertical="center"/>
      <protection/>
    </xf>
    <xf numFmtId="0" fontId="56" fillId="14" borderId="51" xfId="0" applyFont="1" applyFill="1" applyBorder="1" applyAlignment="1" applyProtection="1">
      <alignment horizontal="center" vertical="center"/>
      <protection/>
    </xf>
    <xf numFmtId="0" fontId="57" fillId="14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56" fillId="0" borderId="60" xfId="0" applyFont="1" applyFill="1" applyBorder="1" applyAlignment="1" applyProtection="1">
      <alignment horizontal="center" vertical="center"/>
      <protection locked="0"/>
    </xf>
    <xf numFmtId="0" fontId="56" fillId="0" borderId="42" xfId="0" applyFont="1" applyFill="1" applyBorder="1" applyAlignment="1" applyProtection="1">
      <alignment horizontal="center" vertical="center"/>
      <protection locked="0"/>
    </xf>
    <xf numFmtId="0" fontId="56" fillId="0" borderId="61" xfId="0" applyFont="1" applyFill="1" applyBorder="1" applyAlignment="1" applyProtection="1">
      <alignment horizontal="center" vertical="center"/>
      <protection locked="0"/>
    </xf>
    <xf numFmtId="0" fontId="56" fillId="0" borderId="3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56" fillId="0" borderId="62" xfId="0" applyFont="1" applyFill="1" applyBorder="1" applyAlignment="1" applyProtection="1">
      <alignment horizontal="center" vertical="center"/>
      <protection locked="0"/>
    </xf>
    <xf numFmtId="0" fontId="56" fillId="0" borderId="58" xfId="0" applyFont="1" applyFill="1" applyBorder="1" applyAlignment="1" applyProtection="1">
      <alignment horizontal="center" vertical="center"/>
      <protection locked="0"/>
    </xf>
    <xf numFmtId="0" fontId="56" fillId="0" borderId="11" xfId="0" applyFont="1" applyFill="1" applyBorder="1" applyAlignment="1" applyProtection="1">
      <alignment horizontal="center" vertical="center"/>
      <protection locked="0"/>
    </xf>
    <xf numFmtId="0" fontId="56" fillId="0" borderId="59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Border="1" applyAlignment="1">
      <alignment horizontal="center" vertical="center"/>
    </xf>
    <xf numFmtId="0" fontId="55" fillId="14" borderId="23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/>
    </xf>
    <xf numFmtId="49" fontId="55" fillId="14" borderId="0" xfId="0" applyNumberFormat="1" applyFont="1" applyFill="1" applyBorder="1" applyAlignment="1" applyProtection="1">
      <alignment horizontal="center" vertical="center"/>
      <protection locked="0"/>
    </xf>
    <xf numFmtId="0" fontId="38" fillId="0" borderId="10" xfId="0" applyFont="1" applyFill="1" applyBorder="1" applyAlignment="1" applyProtection="1">
      <alignment horizontal="center" vertical="center"/>
      <protection/>
    </xf>
    <xf numFmtId="0" fontId="56" fillId="14" borderId="63" xfId="0" applyFont="1" applyFill="1" applyBorder="1" applyAlignment="1" applyProtection="1">
      <alignment horizontal="center" vertical="center" shrinkToFit="1"/>
      <protection/>
    </xf>
    <xf numFmtId="0" fontId="56" fillId="14" borderId="16" xfId="0" applyFont="1" applyFill="1" applyBorder="1" applyAlignment="1" applyProtection="1">
      <alignment horizontal="center" vertical="center" shrinkToFit="1"/>
      <protection/>
    </xf>
    <xf numFmtId="0" fontId="38" fillId="0" borderId="63" xfId="0" applyFont="1" applyFill="1" applyBorder="1" applyAlignment="1" applyProtection="1">
      <alignment horizontal="center" vertical="center"/>
      <protection/>
    </xf>
    <xf numFmtId="0" fontId="38" fillId="0" borderId="1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38" fillId="0" borderId="66" xfId="0" applyFont="1" applyFill="1" applyBorder="1" applyAlignment="1" applyProtection="1">
      <alignment horizontal="center" vertical="center"/>
      <protection/>
    </xf>
    <xf numFmtId="0" fontId="38" fillId="0" borderId="67" xfId="0" applyFont="1" applyFill="1" applyBorder="1" applyAlignment="1" applyProtection="1">
      <alignment horizontal="center" vertical="center"/>
      <protection/>
    </xf>
    <xf numFmtId="0" fontId="38" fillId="0" borderId="68" xfId="0" applyFont="1" applyFill="1" applyBorder="1" applyAlignment="1" applyProtection="1">
      <alignment horizontal="center" vertical="center"/>
      <protection/>
    </xf>
    <xf numFmtId="0" fontId="38" fillId="0" borderId="26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44" xfId="0" applyFont="1" applyFill="1" applyBorder="1" applyAlignment="1" applyProtection="1">
      <alignment horizontal="center" vertical="center"/>
      <protection/>
    </xf>
    <xf numFmtId="0" fontId="38" fillId="0" borderId="64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 horizontal="center" vertical="center"/>
      <protection/>
    </xf>
    <xf numFmtId="0" fontId="38" fillId="0" borderId="65" xfId="0" applyFont="1" applyFill="1" applyBorder="1" applyAlignment="1" applyProtection="1">
      <alignment horizontal="center" vertical="center"/>
      <protection/>
    </xf>
    <xf numFmtId="0" fontId="60" fillId="0" borderId="69" xfId="0" applyFont="1" applyFill="1" applyBorder="1" applyAlignment="1" applyProtection="1">
      <alignment horizontal="center" vertical="center"/>
      <protection/>
    </xf>
    <xf numFmtId="0" fontId="60" fillId="0" borderId="70" xfId="0" applyFont="1" applyFill="1" applyBorder="1" applyAlignment="1" applyProtection="1">
      <alignment horizontal="center" vertical="center"/>
      <protection/>
    </xf>
    <xf numFmtId="0" fontId="60" fillId="0" borderId="71" xfId="0" applyFont="1" applyFill="1" applyBorder="1" applyAlignment="1" applyProtection="1">
      <alignment horizontal="center" vertical="center"/>
      <protection/>
    </xf>
    <xf numFmtId="0" fontId="56" fillId="14" borderId="47" xfId="0" applyFont="1" applyFill="1" applyBorder="1" applyAlignment="1" applyProtection="1">
      <alignment horizontal="center" vertical="center" shrinkToFit="1"/>
      <protection/>
    </xf>
    <xf numFmtId="0" fontId="56" fillId="14" borderId="15" xfId="0" applyFont="1" applyFill="1" applyBorder="1" applyAlignment="1" applyProtection="1">
      <alignment horizontal="center" vertical="center" shrinkToFit="1"/>
      <protection/>
    </xf>
    <xf numFmtId="0" fontId="38" fillId="0" borderId="72" xfId="0" applyFont="1" applyFill="1" applyBorder="1" applyAlignment="1" applyProtection="1">
      <alignment horizontal="center" vertical="center"/>
      <protection/>
    </xf>
    <xf numFmtId="0" fontId="38" fillId="0" borderId="7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 shrinkToFit="1"/>
      <protection/>
    </xf>
    <xf numFmtId="0" fontId="57" fillId="14" borderId="74" xfId="0" applyNumberFormat="1" applyFont="1" applyFill="1" applyBorder="1" applyAlignment="1" applyProtection="1">
      <alignment horizontal="center" vertical="center" shrinkToFit="1"/>
      <protection/>
    </xf>
    <xf numFmtId="0" fontId="56" fillId="14" borderId="63" xfId="0" applyFont="1" applyFill="1" applyBorder="1" applyAlignment="1" applyProtection="1">
      <alignment horizontal="center" vertical="center"/>
      <protection/>
    </xf>
    <xf numFmtId="0" fontId="56" fillId="14" borderId="16" xfId="0" applyFont="1" applyFill="1" applyBorder="1" applyAlignment="1" applyProtection="1">
      <alignment horizontal="center" vertical="center"/>
      <protection/>
    </xf>
    <xf numFmtId="0" fontId="56" fillId="14" borderId="75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center"/>
      <protection/>
    </xf>
    <xf numFmtId="49" fontId="57" fillId="0" borderId="78" xfId="0" applyNumberFormat="1" applyFont="1" applyFill="1" applyBorder="1" applyAlignment="1" applyProtection="1">
      <alignment horizontal="center" vertical="center"/>
      <protection/>
    </xf>
    <xf numFmtId="49" fontId="57" fillId="0" borderId="32" xfId="0" applyNumberFormat="1" applyFont="1" applyFill="1" applyBorder="1" applyAlignment="1" applyProtection="1">
      <alignment horizontal="center" vertical="center"/>
      <protection/>
    </xf>
    <xf numFmtId="49" fontId="57" fillId="0" borderId="79" xfId="0" applyNumberFormat="1" applyFont="1" applyFill="1" applyBorder="1" applyAlignment="1" applyProtection="1">
      <alignment horizontal="center" vertical="center"/>
      <protection/>
    </xf>
    <xf numFmtId="49" fontId="57" fillId="0" borderId="10" xfId="0" applyNumberFormat="1" applyFont="1" applyFill="1" applyBorder="1" applyAlignment="1" applyProtection="1">
      <alignment horizontal="center" vertical="center"/>
      <protection/>
    </xf>
    <xf numFmtId="0" fontId="57" fillId="14" borderId="80" xfId="0" applyNumberFormat="1" applyFont="1" applyFill="1" applyBorder="1" applyAlignment="1" applyProtection="1">
      <alignment horizontal="center" vertical="center"/>
      <protection/>
    </xf>
    <xf numFmtId="0" fontId="57" fillId="14" borderId="10" xfId="0" applyNumberFormat="1" applyFont="1" applyFill="1" applyBorder="1" applyAlignment="1" applyProtection="1">
      <alignment horizontal="center" vertical="center"/>
      <protection/>
    </xf>
    <xf numFmtId="0" fontId="57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57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57" fillId="33" borderId="44" xfId="0" applyNumberFormat="1" applyFont="1" applyFill="1" applyBorder="1" applyAlignment="1" applyProtection="1">
      <alignment horizontal="center" vertical="center" shrinkToFit="1"/>
      <protection locked="0"/>
    </xf>
    <xf numFmtId="0" fontId="57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57" fillId="33" borderId="53" xfId="0" applyNumberFormat="1" applyFont="1" applyFill="1" applyBorder="1" applyAlignment="1" applyProtection="1">
      <alignment horizontal="center" vertical="center" shrinkToFit="1"/>
      <protection locked="0"/>
    </xf>
    <xf numFmtId="0" fontId="57" fillId="33" borderId="7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1" xfId="0" applyNumberFormat="1" applyFont="1" applyFill="1" applyBorder="1" applyAlignment="1" applyProtection="1">
      <alignment horizontal="center" vertical="center" shrinkToFit="1"/>
      <protection/>
    </xf>
    <xf numFmtId="49" fontId="38" fillId="0" borderId="46" xfId="0" applyNumberFormat="1" applyFont="1" applyFill="1" applyBorder="1" applyAlignment="1" applyProtection="1">
      <alignment horizontal="center" vertical="center" shrinkToFit="1"/>
      <protection/>
    </xf>
    <xf numFmtId="49" fontId="38" fillId="0" borderId="74" xfId="0" applyNumberFormat="1" applyFont="1" applyFill="1" applyBorder="1" applyAlignment="1" applyProtection="1">
      <alignment horizontal="center" vertical="center" shrinkToFit="1"/>
      <protection/>
    </xf>
    <xf numFmtId="49" fontId="38" fillId="0" borderId="10" xfId="0" applyNumberFormat="1" applyFont="1" applyFill="1" applyBorder="1" applyAlignment="1" applyProtection="1">
      <alignment horizontal="center" vertical="center" shrinkToFit="1"/>
      <protection/>
    </xf>
    <xf numFmtId="49" fontId="38" fillId="0" borderId="82" xfId="0" applyNumberFormat="1" applyFont="1" applyFill="1" applyBorder="1" applyAlignment="1" applyProtection="1">
      <alignment horizontal="center" vertical="center" shrinkToFit="1"/>
      <protection/>
    </xf>
    <xf numFmtId="49" fontId="38" fillId="0" borderId="48" xfId="0" applyNumberFormat="1" applyFont="1" applyFill="1" applyBorder="1" applyAlignment="1" applyProtection="1">
      <alignment horizontal="center" vertical="center" shrinkToFit="1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49" fontId="57" fillId="0" borderId="36" xfId="0" applyNumberFormat="1" applyFont="1" applyFill="1" applyBorder="1" applyAlignment="1" applyProtection="1">
      <alignment horizontal="center" vertical="center"/>
      <protection/>
    </xf>
    <xf numFmtId="49" fontId="57" fillId="0" borderId="0" xfId="0" applyNumberFormat="1" applyFont="1" applyFill="1" applyBorder="1" applyAlignment="1" applyProtection="1">
      <alignment horizontal="center" vertical="center"/>
      <protection/>
    </xf>
    <xf numFmtId="49" fontId="57" fillId="0" borderId="44" xfId="0" applyNumberFormat="1" applyFont="1" applyFill="1" applyBorder="1" applyAlignment="1" applyProtection="1">
      <alignment horizontal="center" vertical="center"/>
      <protection/>
    </xf>
    <xf numFmtId="49" fontId="57" fillId="0" borderId="58" xfId="0" applyNumberFormat="1" applyFont="1" applyFill="1" applyBorder="1" applyAlignment="1" applyProtection="1">
      <alignment horizontal="center" vertical="center"/>
      <protection/>
    </xf>
    <xf numFmtId="49" fontId="57" fillId="0" borderId="11" xfId="0" applyNumberFormat="1" applyFont="1" applyFill="1" applyBorder="1" applyAlignment="1" applyProtection="1">
      <alignment horizontal="center" vertical="center"/>
      <protection/>
    </xf>
    <xf numFmtId="49" fontId="57" fillId="0" borderId="18" xfId="0" applyNumberFormat="1" applyFont="1" applyFill="1" applyBorder="1" applyAlignment="1" applyProtection="1">
      <alignment horizontal="center" vertical="center"/>
      <protection/>
    </xf>
    <xf numFmtId="0" fontId="56" fillId="0" borderId="83" xfId="0" applyFont="1" applyFill="1" applyBorder="1" applyAlignment="1" applyProtection="1">
      <alignment horizontal="center" vertical="center"/>
      <protection locked="0"/>
    </xf>
    <xf numFmtId="0" fontId="56" fillId="0" borderId="23" xfId="0" applyFont="1" applyFill="1" applyBorder="1" applyAlignment="1" applyProtection="1">
      <alignment horizontal="center" vertical="center"/>
      <protection locked="0"/>
    </xf>
    <xf numFmtId="0" fontId="56" fillId="0" borderId="84" xfId="0" applyFont="1" applyFill="1" applyBorder="1" applyAlignment="1" applyProtection="1">
      <alignment horizontal="center" vertical="center"/>
      <protection locked="0"/>
    </xf>
    <xf numFmtId="49" fontId="57" fillId="0" borderId="60" xfId="0" applyNumberFormat="1" applyFont="1" applyFill="1" applyBorder="1" applyAlignment="1" applyProtection="1">
      <alignment horizontal="center" vertical="center"/>
      <protection/>
    </xf>
    <xf numFmtId="49" fontId="57" fillId="0" borderId="42" xfId="0" applyNumberFormat="1" applyFont="1" applyFill="1" applyBorder="1" applyAlignment="1" applyProtection="1">
      <alignment horizontal="center" vertical="center"/>
      <protection/>
    </xf>
    <xf numFmtId="49" fontId="57" fillId="0" borderId="43" xfId="0" applyNumberFormat="1" applyFont="1" applyFill="1" applyBorder="1" applyAlignment="1" applyProtection="1">
      <alignment horizontal="center" vertical="center"/>
      <protection/>
    </xf>
    <xf numFmtId="0" fontId="57" fillId="33" borderId="41" xfId="0" applyNumberFormat="1" applyFont="1" applyFill="1" applyBorder="1" applyAlignment="1" applyProtection="1">
      <alignment horizontal="center" vertical="center" shrinkToFit="1"/>
      <protection locked="0"/>
    </xf>
    <xf numFmtId="0" fontId="57" fillId="33" borderId="42" xfId="0" applyNumberFormat="1" applyFont="1" applyFill="1" applyBorder="1" applyAlignment="1" applyProtection="1">
      <alignment horizontal="center" vertical="center" shrinkToFit="1"/>
      <protection locked="0"/>
    </xf>
    <xf numFmtId="0" fontId="57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57" fillId="14" borderId="63" xfId="0" applyNumberFormat="1" applyFont="1" applyFill="1" applyBorder="1" applyAlignment="1" applyProtection="1">
      <alignment horizontal="center" vertical="center" shrinkToFit="1"/>
      <protection/>
    </xf>
    <xf numFmtId="49" fontId="60" fillId="0" borderId="69" xfId="0" applyNumberFormat="1" applyFont="1" applyFill="1" applyBorder="1" applyAlignment="1" applyProtection="1">
      <alignment horizontal="center" vertical="center"/>
      <protection/>
    </xf>
    <xf numFmtId="49" fontId="60" fillId="0" borderId="70" xfId="0" applyNumberFormat="1" applyFont="1" applyFill="1" applyBorder="1" applyAlignment="1" applyProtection="1">
      <alignment horizontal="center" vertical="center"/>
      <protection/>
    </xf>
    <xf numFmtId="0" fontId="57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57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57" fillId="33" borderId="40" xfId="0" applyNumberFormat="1" applyFont="1" applyFill="1" applyBorder="1" applyAlignment="1" applyProtection="1">
      <alignment horizontal="center" vertical="center" shrinkToFit="1"/>
      <protection locked="0"/>
    </xf>
    <xf numFmtId="49" fontId="57" fillId="0" borderId="83" xfId="0" applyNumberFormat="1" applyFont="1" applyFill="1" applyBorder="1" applyAlignment="1" applyProtection="1">
      <alignment horizontal="center" vertical="center"/>
      <protection/>
    </xf>
    <xf numFmtId="49" fontId="57" fillId="0" borderId="23" xfId="0" applyNumberFormat="1" applyFont="1" applyFill="1" applyBorder="1" applyAlignment="1" applyProtection="1">
      <alignment horizontal="center" vertical="center"/>
      <protection/>
    </xf>
    <xf numFmtId="49" fontId="57" fillId="0" borderId="40" xfId="0" applyNumberFormat="1" applyFont="1" applyFill="1" applyBorder="1" applyAlignment="1" applyProtection="1">
      <alignment horizontal="center" vertical="center"/>
      <protection/>
    </xf>
    <xf numFmtId="49" fontId="38" fillId="0" borderId="17" xfId="0" applyNumberFormat="1" applyFont="1" applyFill="1" applyBorder="1" applyAlignment="1" applyProtection="1">
      <alignment horizontal="center" vertical="center"/>
      <protection/>
    </xf>
    <xf numFmtId="49" fontId="38" fillId="0" borderId="21" xfId="0" applyNumberFormat="1" applyFont="1" applyFill="1" applyBorder="1" applyAlignment="1" applyProtection="1">
      <alignment horizontal="center" vertical="center"/>
      <protection/>
    </xf>
    <xf numFmtId="49" fontId="38" fillId="0" borderId="64" xfId="0" applyNumberFormat="1" applyFont="1" applyFill="1" applyBorder="1" applyAlignment="1" applyProtection="1">
      <alignment horizontal="center"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57" fillId="33" borderId="85" xfId="0" applyNumberFormat="1" applyFont="1" applyFill="1" applyBorder="1" applyAlignment="1" applyProtection="1">
      <alignment horizontal="center" vertical="center"/>
      <protection locked="0"/>
    </xf>
    <xf numFmtId="0" fontId="57" fillId="33" borderId="86" xfId="0" applyNumberFormat="1" applyFont="1" applyFill="1" applyBorder="1" applyAlignment="1" applyProtection="1">
      <alignment horizontal="center" vertical="center"/>
      <protection locked="0"/>
    </xf>
    <xf numFmtId="0" fontId="57" fillId="14" borderId="85" xfId="0" applyNumberFormat="1" applyFont="1" applyFill="1" applyBorder="1" applyAlignment="1" applyProtection="1">
      <alignment horizontal="center" vertical="center" shrinkToFit="1"/>
      <protection/>
    </xf>
    <xf numFmtId="0" fontId="57" fillId="14" borderId="87" xfId="0" applyNumberFormat="1" applyFont="1" applyFill="1" applyBorder="1" applyAlignment="1" applyProtection="1">
      <alignment horizontal="center" vertical="center" shrinkToFit="1"/>
      <protection/>
    </xf>
    <xf numFmtId="0" fontId="57" fillId="14" borderId="86" xfId="0" applyNumberFormat="1" applyFont="1" applyFill="1" applyBorder="1" applyAlignment="1" applyProtection="1">
      <alignment horizontal="center" vertical="center" shrinkToFit="1"/>
      <protection/>
    </xf>
    <xf numFmtId="0" fontId="57" fillId="14" borderId="45" xfId="0" applyNumberFormat="1" applyFont="1" applyFill="1" applyBorder="1" applyAlignment="1" applyProtection="1">
      <alignment horizontal="center" vertical="center"/>
      <protection/>
    </xf>
    <xf numFmtId="0" fontId="57" fillId="14" borderId="80" xfId="0" applyNumberFormat="1" applyFont="1" applyFill="1" applyBorder="1" applyAlignment="1" applyProtection="1">
      <alignment horizontal="center" vertical="center" shrinkToFit="1"/>
      <protection/>
    </xf>
    <xf numFmtId="0" fontId="57" fillId="14" borderId="88" xfId="0" applyNumberFormat="1" applyFont="1" applyFill="1" applyBorder="1" applyAlignment="1" applyProtection="1">
      <alignment horizontal="center" vertical="center" shrinkToFit="1"/>
      <protection/>
    </xf>
    <xf numFmtId="0" fontId="57" fillId="14" borderId="89" xfId="0" applyNumberFormat="1" applyFont="1" applyFill="1" applyBorder="1" applyAlignment="1" applyProtection="1">
      <alignment horizontal="center" vertical="center" shrinkToFit="1"/>
      <protection/>
    </xf>
    <xf numFmtId="0" fontId="57" fillId="14" borderId="90" xfId="0" applyNumberFormat="1" applyFont="1" applyFill="1" applyBorder="1" applyAlignment="1" applyProtection="1">
      <alignment horizontal="center" vertical="center" shrinkToFit="1"/>
      <protection/>
    </xf>
    <xf numFmtId="49" fontId="0" fillId="0" borderId="91" xfId="0" applyNumberFormat="1" applyFont="1" applyFill="1" applyBorder="1" applyAlignment="1" applyProtection="1">
      <alignment horizontal="center" vertical="center" shrinkToFit="1"/>
      <protection/>
    </xf>
    <xf numFmtId="49" fontId="38" fillId="0" borderId="79" xfId="0" applyNumberFormat="1" applyFont="1" applyFill="1" applyBorder="1" applyAlignment="1" applyProtection="1">
      <alignment horizontal="center" vertical="center" shrinkToFit="1"/>
      <protection/>
    </xf>
    <xf numFmtId="49" fontId="38" fillId="0" borderId="92" xfId="0" applyNumberFormat="1" applyFont="1" applyFill="1" applyBorder="1" applyAlignment="1" applyProtection="1">
      <alignment horizontal="center" vertical="center" shrinkToFit="1"/>
      <protection/>
    </xf>
    <xf numFmtId="0" fontId="57" fillId="14" borderId="78" xfId="0" applyNumberFormat="1" applyFont="1" applyFill="1" applyBorder="1" applyAlignment="1" applyProtection="1">
      <alignment horizontal="center" vertical="center" shrinkToFit="1"/>
      <protection/>
    </xf>
    <xf numFmtId="0" fontId="57" fillId="14" borderId="79" xfId="0" applyNumberFormat="1" applyFont="1" applyFill="1" applyBorder="1" applyAlignment="1" applyProtection="1">
      <alignment horizontal="center" vertical="center" shrinkToFit="1"/>
      <protection/>
    </xf>
    <xf numFmtId="0" fontId="57" fillId="33" borderId="22" xfId="0" applyNumberFormat="1" applyFont="1" applyFill="1" applyBorder="1" applyAlignment="1" applyProtection="1">
      <alignment horizontal="center" vertical="center"/>
      <protection locked="0"/>
    </xf>
    <xf numFmtId="0" fontId="57" fillId="33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/>
    </xf>
    <xf numFmtId="0" fontId="57" fillId="14" borderId="93" xfId="0" applyNumberFormat="1" applyFont="1" applyFill="1" applyBorder="1" applyAlignment="1" applyProtection="1">
      <alignment horizontal="center" vertical="center" shrinkToFit="1"/>
      <protection/>
    </xf>
    <xf numFmtId="0" fontId="65" fillId="0" borderId="0" xfId="0" applyFont="1" applyFill="1" applyAlignment="1" applyProtection="1">
      <alignment horizontal="center" vertical="center"/>
      <protection/>
    </xf>
    <xf numFmtId="0" fontId="61" fillId="14" borderId="0" xfId="0" applyFont="1" applyFill="1" applyBorder="1" applyAlignment="1" applyProtection="1">
      <alignment horizontal="center" vertical="center" shrinkToFit="1"/>
      <protection/>
    </xf>
    <xf numFmtId="0" fontId="61" fillId="14" borderId="14" xfId="0" applyFont="1" applyFill="1" applyBorder="1" applyAlignment="1" applyProtection="1">
      <alignment horizontal="center" vertical="center" shrinkToFit="1"/>
      <protection/>
    </xf>
    <xf numFmtId="0" fontId="57" fillId="14" borderId="94" xfId="0" applyNumberFormat="1" applyFont="1" applyFill="1" applyBorder="1" applyAlignment="1" applyProtection="1">
      <alignment horizontal="center" vertical="center" shrinkToFit="1"/>
      <protection/>
    </xf>
    <xf numFmtId="0" fontId="38" fillId="0" borderId="46" xfId="0" applyFont="1" applyFill="1" applyBorder="1" applyAlignment="1" applyProtection="1">
      <alignment horizontal="center" vertical="center"/>
      <protection/>
    </xf>
    <xf numFmtId="0" fontId="38" fillId="0" borderId="95" xfId="0" applyFont="1" applyFill="1" applyBorder="1" applyAlignment="1" applyProtection="1">
      <alignment horizontal="center" vertical="center"/>
      <protection/>
    </xf>
    <xf numFmtId="0" fontId="38" fillId="0" borderId="89" xfId="0" applyFont="1" applyFill="1" applyBorder="1" applyAlignment="1" applyProtection="1">
      <alignment horizontal="center" vertical="center"/>
      <protection/>
    </xf>
    <xf numFmtId="0" fontId="38" fillId="0" borderId="48" xfId="0" applyFont="1" applyFill="1" applyBorder="1" applyAlignment="1" applyProtection="1">
      <alignment horizontal="center" vertical="center"/>
      <protection/>
    </xf>
    <xf numFmtId="0" fontId="38" fillId="0" borderId="96" xfId="0" applyFont="1" applyFill="1" applyBorder="1" applyAlignment="1" applyProtection="1">
      <alignment horizontal="center" vertical="center"/>
      <protection/>
    </xf>
    <xf numFmtId="49" fontId="66" fillId="0" borderId="26" xfId="0" applyNumberFormat="1" applyFont="1" applyFill="1" applyBorder="1" applyAlignment="1">
      <alignment horizontal="left" vertical="center" wrapText="1" shrinkToFit="1"/>
    </xf>
    <xf numFmtId="49" fontId="66" fillId="0" borderId="0" xfId="0" applyNumberFormat="1" applyFont="1" applyFill="1" applyBorder="1" applyAlignment="1">
      <alignment horizontal="left" vertical="center" wrapText="1" shrinkToFit="1"/>
    </xf>
    <xf numFmtId="178" fontId="67" fillId="0" borderId="0" xfId="0" applyNumberFormat="1" applyFont="1" applyFill="1" applyBorder="1" applyAlignment="1" applyProtection="1">
      <alignment horizontal="center" wrapText="1"/>
      <protection locked="0"/>
    </xf>
    <xf numFmtId="178" fontId="67" fillId="0" borderId="11" xfId="0" applyNumberFormat="1" applyFont="1" applyFill="1" applyBorder="1" applyAlignment="1" applyProtection="1">
      <alignment horizontal="center" wrapText="1"/>
      <protection locked="0"/>
    </xf>
    <xf numFmtId="182" fontId="67" fillId="0" borderId="42" xfId="0" applyNumberFormat="1" applyFont="1" applyBorder="1" applyAlignment="1" applyProtection="1">
      <alignment horizontal="center" vertical="top" wrapText="1"/>
      <protection locked="0"/>
    </xf>
    <xf numFmtId="182" fontId="67" fillId="0" borderId="0" xfId="0" applyNumberFormat="1" applyFont="1" applyBorder="1" applyAlignment="1" applyProtection="1">
      <alignment horizontal="center" vertical="top" wrapText="1"/>
      <protection locked="0"/>
    </xf>
    <xf numFmtId="0" fontId="56" fillId="0" borderId="0" xfId="0" applyFont="1" applyFill="1" applyAlignment="1" applyProtection="1">
      <alignment horizontal="center" vertical="center"/>
      <protection/>
    </xf>
    <xf numFmtId="0" fontId="4" fillId="0" borderId="0" xfId="43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 vertical="center" shrinkToFit="1"/>
      <protection locked="0"/>
    </xf>
    <xf numFmtId="0" fontId="55" fillId="0" borderId="23" xfId="0" applyFont="1" applyFill="1" applyBorder="1" applyAlignment="1" applyProtection="1">
      <alignment horizontal="center" vertical="center" shrinkToFit="1"/>
      <protection locked="0"/>
    </xf>
    <xf numFmtId="178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 vertical="center"/>
      <protection/>
    </xf>
    <xf numFmtId="0" fontId="56" fillId="14" borderId="47" xfId="0" applyFont="1" applyFill="1" applyBorder="1" applyAlignment="1" applyProtection="1">
      <alignment horizontal="center" vertical="center" shrinkToFit="1"/>
      <protection locked="0"/>
    </xf>
    <xf numFmtId="0" fontId="56" fillId="14" borderId="15" xfId="0" applyFont="1" applyFill="1" applyBorder="1" applyAlignment="1" applyProtection="1">
      <alignment horizontal="center" vertical="center" shrinkToFit="1"/>
      <protection locked="0"/>
    </xf>
    <xf numFmtId="0" fontId="56" fillId="14" borderId="47" xfId="0" applyFont="1" applyFill="1" applyBorder="1" applyAlignment="1" applyProtection="1">
      <alignment horizontal="center" vertical="center"/>
      <protection locked="0"/>
    </xf>
    <xf numFmtId="0" fontId="56" fillId="14" borderId="15" xfId="0" applyFont="1" applyFill="1" applyBorder="1" applyAlignment="1" applyProtection="1">
      <alignment horizontal="center" vertical="center"/>
      <protection locked="0"/>
    </xf>
    <xf numFmtId="0" fontId="56" fillId="14" borderId="51" xfId="0" applyFont="1" applyFill="1" applyBorder="1" applyAlignment="1" applyProtection="1">
      <alignment horizontal="center" vertical="center"/>
      <protection locked="0"/>
    </xf>
    <xf numFmtId="0" fontId="57" fillId="14" borderId="0" xfId="0" applyFont="1" applyFill="1" applyBorder="1" applyAlignment="1" applyProtection="1">
      <alignment horizontal="center" vertical="center" shrinkToFit="1"/>
      <protection locked="0"/>
    </xf>
    <xf numFmtId="0" fontId="57" fillId="14" borderId="14" xfId="0" applyFont="1" applyFill="1" applyBorder="1" applyAlignment="1" applyProtection="1">
      <alignment horizontal="center" vertical="center" shrinkToFit="1"/>
      <protection locked="0"/>
    </xf>
    <xf numFmtId="0" fontId="55" fillId="0" borderId="23" xfId="0" applyFont="1" applyFill="1" applyBorder="1" applyAlignment="1" applyProtection="1">
      <alignment horizontal="center" vertical="center"/>
      <protection/>
    </xf>
    <xf numFmtId="49" fontId="55" fillId="14" borderId="23" xfId="0" applyNumberFormat="1" applyFont="1" applyFill="1" applyBorder="1" applyAlignment="1" applyProtection="1">
      <alignment horizontal="center" vertical="center"/>
      <protection locked="0"/>
    </xf>
    <xf numFmtId="178" fontId="67" fillId="0" borderId="11" xfId="0" applyNumberFormat="1" applyFont="1" applyFill="1" applyBorder="1" applyAlignment="1" applyProtection="1">
      <alignment horizontal="center"/>
      <protection locked="0"/>
    </xf>
    <xf numFmtId="0" fontId="56" fillId="14" borderId="63" xfId="0" applyFont="1" applyFill="1" applyBorder="1" applyAlignment="1" applyProtection="1">
      <alignment horizontal="center" vertical="center"/>
      <protection locked="0"/>
    </xf>
    <xf numFmtId="0" fontId="56" fillId="14" borderId="16" xfId="0" applyFont="1" applyFill="1" applyBorder="1" applyAlignment="1" applyProtection="1">
      <alignment horizontal="center" vertical="center"/>
      <protection locked="0"/>
    </xf>
    <xf numFmtId="0" fontId="56" fillId="14" borderId="75" xfId="0" applyFont="1" applyFill="1" applyBorder="1" applyAlignment="1" applyProtection="1">
      <alignment horizontal="center" vertical="center"/>
      <protection locked="0"/>
    </xf>
    <xf numFmtId="178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0" applyNumberFormat="1" applyFont="1" applyFill="1" applyBorder="1" applyAlignment="1" applyProtection="1">
      <alignment horizontal="center" vertical="center" shrinkToFit="1"/>
      <protection/>
    </xf>
    <xf numFmtId="49" fontId="0" fillId="0" borderId="67" xfId="0" applyNumberFormat="1" applyFont="1" applyFill="1" applyBorder="1" applyAlignment="1" applyProtection="1">
      <alignment horizontal="center" vertical="center" shrinkToFit="1"/>
      <protection/>
    </xf>
    <xf numFmtId="49" fontId="0" fillId="0" borderId="68" xfId="0" applyNumberFormat="1" applyFont="1" applyFill="1" applyBorder="1" applyAlignment="1" applyProtection="1">
      <alignment horizontal="center" vertical="center" shrinkToFit="1"/>
      <protection/>
    </xf>
    <xf numFmtId="49" fontId="0" fillId="0" borderId="26" xfId="0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Fill="1" applyBorder="1" applyAlignment="1" applyProtection="1">
      <alignment horizontal="center" vertical="center" shrinkToFit="1"/>
      <protection/>
    </xf>
    <xf numFmtId="49" fontId="0" fillId="0" borderId="44" xfId="0" applyNumberFormat="1" applyFont="1" applyFill="1" applyBorder="1" applyAlignment="1" applyProtection="1">
      <alignment horizontal="center" vertical="center" shrinkToFit="1"/>
      <protection/>
    </xf>
    <xf numFmtId="49" fontId="0" fillId="0" borderId="64" xfId="0" applyNumberFormat="1" applyFont="1" applyFill="1" applyBorder="1" applyAlignment="1" applyProtection="1">
      <alignment horizontal="center" vertical="center" shrinkToFit="1"/>
      <protection/>
    </xf>
    <xf numFmtId="49" fontId="0" fillId="0" borderId="14" xfId="0" applyNumberFormat="1" applyFont="1" applyFill="1" applyBorder="1" applyAlignment="1" applyProtection="1">
      <alignment horizontal="center" vertical="center" shrinkToFit="1"/>
      <protection/>
    </xf>
    <xf numFmtId="49" fontId="0" fillId="0" borderId="65" xfId="0" applyNumberFormat="1" applyFont="1" applyFill="1" applyBorder="1" applyAlignment="1" applyProtection="1">
      <alignment horizontal="center" vertical="center" shrinkToFit="1"/>
      <protection/>
    </xf>
    <xf numFmtId="0" fontId="0" fillId="0" borderId="66" xfId="0" applyFont="1" applyFill="1" applyBorder="1" applyAlignment="1" applyProtection="1">
      <alignment horizontal="center" vertical="center" shrinkToFit="1"/>
      <protection/>
    </xf>
    <xf numFmtId="0" fontId="0" fillId="0" borderId="67" xfId="0" applyFont="1" applyFill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64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0" fontId="0" fillId="0" borderId="66" xfId="0" applyFont="1" applyFill="1" applyBorder="1" applyAlignment="1" applyProtection="1">
      <alignment horizontal="center" vertical="center" wrapText="1" shrinkToFit="1"/>
      <protection/>
    </xf>
    <xf numFmtId="0" fontId="0" fillId="0" borderId="97" xfId="0" applyFont="1" applyFill="1" applyBorder="1" applyAlignment="1" applyProtection="1">
      <alignment horizontal="center" vertical="center" shrinkToFit="1"/>
      <protection/>
    </xf>
    <xf numFmtId="0" fontId="0" fillId="0" borderId="62" xfId="0" applyFont="1" applyFill="1" applyBorder="1" applyAlignment="1" applyProtection="1">
      <alignment horizontal="center" vertical="center" shrinkToFit="1"/>
      <protection/>
    </xf>
    <xf numFmtId="0" fontId="0" fillId="0" borderId="98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182" fontId="3" fillId="34" borderId="38" xfId="0" applyNumberFormat="1" applyFont="1" applyFill="1" applyBorder="1" applyAlignment="1" applyProtection="1">
      <alignment horizontal="center" vertical="center" shrinkToFit="1"/>
      <protection locked="0"/>
    </xf>
    <xf numFmtId="182" fontId="3" fillId="34" borderId="25" xfId="0" applyNumberFormat="1" applyFont="1" applyFill="1" applyBorder="1" applyAlignment="1" applyProtection="1">
      <alignment horizontal="center" vertical="center" shrinkToFit="1"/>
      <protection locked="0"/>
    </xf>
    <xf numFmtId="182" fontId="3" fillId="34" borderId="32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10" xfId="0" applyNumberFormat="1" applyFont="1" applyFill="1" applyBorder="1" applyAlignment="1" applyProtection="1">
      <alignment horizontal="center" vertical="center"/>
      <protection/>
    </xf>
    <xf numFmtId="0" fontId="60" fillId="0" borderId="27" xfId="0" applyNumberFormat="1" applyFont="1" applyFill="1" applyBorder="1" applyAlignment="1" applyProtection="1">
      <alignment horizontal="center" vertical="center" shrinkToFit="1"/>
      <protection/>
    </xf>
    <xf numFmtId="49" fontId="57" fillId="33" borderId="85" xfId="0" applyNumberFormat="1" applyFont="1" applyFill="1" applyBorder="1" applyAlignment="1" applyProtection="1">
      <alignment horizontal="center" vertical="center"/>
      <protection locked="0"/>
    </xf>
    <xf numFmtId="49" fontId="57" fillId="33" borderId="87" xfId="0" applyNumberFormat="1" applyFont="1" applyFill="1" applyBorder="1" applyAlignment="1" applyProtection="1">
      <alignment horizontal="center" vertical="center"/>
      <protection locked="0"/>
    </xf>
    <xf numFmtId="49" fontId="57" fillId="33" borderId="26" xfId="0" applyNumberFormat="1" applyFont="1" applyFill="1" applyBorder="1" applyAlignment="1" applyProtection="1">
      <alignment horizontal="center" vertical="center"/>
      <protection locked="0"/>
    </xf>
    <xf numFmtId="49" fontId="57" fillId="33" borderId="0" xfId="0" applyNumberFormat="1" applyFont="1" applyFill="1" applyBorder="1" applyAlignment="1" applyProtection="1">
      <alignment horizontal="center" vertical="center"/>
      <protection locked="0"/>
    </xf>
    <xf numFmtId="49" fontId="57" fillId="33" borderId="12" xfId="0" applyNumberFormat="1" applyFont="1" applyFill="1" applyBorder="1" applyAlignment="1" applyProtection="1">
      <alignment horizontal="center" vertical="center"/>
      <protection locked="0"/>
    </xf>
    <xf numFmtId="49" fontId="57" fillId="33" borderId="11" xfId="0" applyNumberFormat="1" applyFont="1" applyFill="1" applyBorder="1" applyAlignment="1" applyProtection="1">
      <alignment horizontal="center" vertical="center"/>
      <protection locked="0"/>
    </xf>
    <xf numFmtId="0" fontId="57" fillId="0" borderId="85" xfId="0" applyNumberFormat="1" applyFont="1" applyFill="1" applyBorder="1" applyAlignment="1" applyProtection="1">
      <alignment horizontal="center" vertical="center" shrinkToFit="1"/>
      <protection/>
    </xf>
    <xf numFmtId="0" fontId="57" fillId="0" borderId="87" xfId="0" applyNumberFormat="1" applyFont="1" applyFill="1" applyBorder="1" applyAlignment="1" applyProtection="1">
      <alignment horizontal="center" vertical="center" shrinkToFit="1"/>
      <protection/>
    </xf>
    <xf numFmtId="0" fontId="57" fillId="0" borderId="86" xfId="0" applyNumberFormat="1" applyFont="1" applyFill="1" applyBorder="1" applyAlignment="1" applyProtection="1">
      <alignment horizontal="center" vertical="center" shrinkToFit="1"/>
      <protection/>
    </xf>
    <xf numFmtId="0" fontId="57" fillId="0" borderId="26" xfId="0" applyNumberFormat="1" applyFont="1" applyFill="1" applyBorder="1" applyAlignment="1" applyProtection="1">
      <alignment horizontal="center" vertical="center" shrinkToFit="1"/>
      <protection/>
    </xf>
    <xf numFmtId="0" fontId="57" fillId="0" borderId="0" xfId="0" applyNumberFormat="1" applyFont="1" applyFill="1" applyBorder="1" applyAlignment="1" applyProtection="1">
      <alignment horizontal="center" vertical="center" shrinkToFit="1"/>
      <protection/>
    </xf>
    <xf numFmtId="0" fontId="57" fillId="0" borderId="44" xfId="0" applyNumberFormat="1" applyFont="1" applyFill="1" applyBorder="1" applyAlignment="1" applyProtection="1">
      <alignment horizontal="center" vertical="center" shrinkToFit="1"/>
      <protection/>
    </xf>
    <xf numFmtId="0" fontId="57" fillId="0" borderId="10" xfId="0" applyNumberFormat="1" applyFont="1" applyFill="1" applyBorder="1" applyAlignment="1" applyProtection="1">
      <alignment horizontal="center" vertical="center" shrinkToFit="1"/>
      <protection/>
    </xf>
    <xf numFmtId="0" fontId="57" fillId="14" borderId="26" xfId="0" applyNumberFormat="1" applyFont="1" applyFill="1" applyBorder="1" applyAlignment="1" applyProtection="1">
      <alignment horizontal="center" vertical="center" shrinkToFit="1"/>
      <protection locked="0"/>
    </xf>
    <xf numFmtId="0" fontId="57" fillId="14" borderId="0" xfId="0" applyNumberFormat="1" applyFont="1" applyFill="1" applyBorder="1" applyAlignment="1" applyProtection="1">
      <alignment horizontal="center" vertical="center" shrinkToFit="1"/>
      <protection locked="0"/>
    </xf>
    <xf numFmtId="0" fontId="57" fillId="14" borderId="62" xfId="0" applyNumberFormat="1" applyFont="1" applyFill="1" applyBorder="1" applyAlignment="1" applyProtection="1">
      <alignment horizontal="center" vertical="center" shrinkToFit="1"/>
      <protection locked="0"/>
    </xf>
    <xf numFmtId="0" fontId="57" fillId="14" borderId="12" xfId="0" applyNumberFormat="1" applyFont="1" applyFill="1" applyBorder="1" applyAlignment="1" applyProtection="1">
      <alignment horizontal="center" vertical="center" shrinkToFit="1"/>
      <protection locked="0"/>
    </xf>
    <xf numFmtId="0" fontId="57" fillId="14" borderId="11" xfId="0" applyNumberFormat="1" applyFont="1" applyFill="1" applyBorder="1" applyAlignment="1" applyProtection="1">
      <alignment horizontal="center" vertical="center" shrinkToFit="1"/>
      <protection locked="0"/>
    </xf>
    <xf numFmtId="0" fontId="57" fillId="14" borderId="59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1" xfId="0" applyNumberFormat="1" applyFont="1" applyFill="1" applyBorder="1" applyAlignment="1" applyProtection="1">
      <alignment horizontal="center" vertical="center" shrinkToFit="1"/>
      <protection/>
    </xf>
    <xf numFmtId="0" fontId="62" fillId="0" borderId="11" xfId="0" applyNumberFormat="1" applyFont="1" applyFill="1" applyBorder="1" applyAlignment="1" applyProtection="1">
      <alignment horizontal="center" vertical="center" shrinkToFit="1"/>
      <protection/>
    </xf>
    <xf numFmtId="0" fontId="56" fillId="14" borderId="60" xfId="0" applyFont="1" applyFill="1" applyBorder="1" applyAlignment="1" applyProtection="1">
      <alignment horizontal="center" vertical="center"/>
      <protection locked="0"/>
    </xf>
    <xf numFmtId="0" fontId="56" fillId="14" borderId="42" xfId="0" applyFont="1" applyFill="1" applyBorder="1" applyAlignment="1" applyProtection="1">
      <alignment horizontal="center" vertical="center"/>
      <protection locked="0"/>
    </xf>
    <xf numFmtId="0" fontId="56" fillId="14" borderId="61" xfId="0" applyFont="1" applyFill="1" applyBorder="1" applyAlignment="1" applyProtection="1">
      <alignment horizontal="center" vertical="center"/>
      <protection locked="0"/>
    </xf>
    <xf numFmtId="0" fontId="56" fillId="14" borderId="36" xfId="0" applyFont="1" applyFill="1" applyBorder="1" applyAlignment="1" applyProtection="1">
      <alignment horizontal="center" vertical="center"/>
      <protection locked="0"/>
    </xf>
    <xf numFmtId="0" fontId="56" fillId="14" borderId="0" xfId="0" applyFont="1" applyFill="1" applyBorder="1" applyAlignment="1" applyProtection="1">
      <alignment horizontal="center" vertical="center"/>
      <protection locked="0"/>
    </xf>
    <xf numFmtId="0" fontId="56" fillId="14" borderId="62" xfId="0" applyFont="1" applyFill="1" applyBorder="1" applyAlignment="1" applyProtection="1">
      <alignment horizontal="center" vertical="center"/>
      <protection locked="0"/>
    </xf>
    <xf numFmtId="0" fontId="56" fillId="14" borderId="58" xfId="0" applyFont="1" applyFill="1" applyBorder="1" applyAlignment="1" applyProtection="1">
      <alignment horizontal="center" vertical="center"/>
      <protection locked="0"/>
    </xf>
    <xf numFmtId="0" fontId="56" fillId="14" borderId="11" xfId="0" applyFont="1" applyFill="1" applyBorder="1" applyAlignment="1" applyProtection="1">
      <alignment horizontal="center" vertical="center"/>
      <protection locked="0"/>
    </xf>
    <xf numFmtId="0" fontId="56" fillId="14" borderId="59" xfId="0" applyFont="1" applyFill="1" applyBorder="1" applyAlignment="1" applyProtection="1">
      <alignment horizontal="center" vertical="center"/>
      <protection locked="0"/>
    </xf>
    <xf numFmtId="0" fontId="60" fillId="0" borderId="28" xfId="0" applyNumberFormat="1" applyFont="1" applyFill="1" applyBorder="1" applyAlignment="1" applyProtection="1">
      <alignment horizontal="center" vertical="center" shrinkToFit="1"/>
      <protection/>
    </xf>
    <xf numFmtId="49" fontId="57" fillId="33" borderId="41" xfId="0" applyNumberFormat="1" applyFont="1" applyFill="1" applyBorder="1" applyAlignment="1" applyProtection="1">
      <alignment horizontal="center" vertical="center"/>
      <protection locked="0"/>
    </xf>
    <xf numFmtId="49" fontId="57" fillId="33" borderId="42" xfId="0" applyNumberFormat="1" applyFont="1" applyFill="1" applyBorder="1" applyAlignment="1" applyProtection="1">
      <alignment horizontal="center" vertical="center"/>
      <protection locked="0"/>
    </xf>
    <xf numFmtId="0" fontId="57" fillId="14" borderId="41" xfId="0" applyNumberFormat="1" applyFont="1" applyFill="1" applyBorder="1" applyAlignment="1" applyProtection="1">
      <alignment horizontal="center" vertical="center" shrinkToFit="1"/>
      <protection locked="0"/>
    </xf>
    <xf numFmtId="0" fontId="57" fillId="14" borderId="42" xfId="0" applyNumberFormat="1" applyFont="1" applyFill="1" applyBorder="1" applyAlignment="1" applyProtection="1">
      <alignment horizontal="center" vertical="center" shrinkToFit="1"/>
      <protection locked="0"/>
    </xf>
    <xf numFmtId="0" fontId="57" fillId="14" borderId="61" xfId="0" applyNumberFormat="1" applyFont="1" applyFill="1" applyBorder="1" applyAlignment="1" applyProtection="1">
      <alignment horizontal="center" vertical="center" shrinkToFit="1"/>
      <protection locked="0"/>
    </xf>
    <xf numFmtId="182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56" fillId="14" borderId="52" xfId="0" applyFont="1" applyFill="1" applyBorder="1" applyAlignment="1" applyProtection="1">
      <alignment horizontal="center" vertical="center"/>
      <protection locked="0"/>
    </xf>
    <xf numFmtId="0" fontId="56" fillId="14" borderId="53" xfId="0" applyFont="1" applyFill="1" applyBorder="1" applyAlignment="1" applyProtection="1">
      <alignment horizontal="center" vertical="center"/>
      <protection locked="0"/>
    </xf>
    <xf numFmtId="0" fontId="56" fillId="14" borderId="54" xfId="0" applyFont="1" applyFill="1" applyBorder="1" applyAlignment="1" applyProtection="1">
      <alignment horizontal="center" vertical="center"/>
      <protection locked="0"/>
    </xf>
    <xf numFmtId="0" fontId="57" fillId="0" borderId="32" xfId="0" applyNumberFormat="1" applyFont="1" applyFill="1" applyBorder="1" applyAlignment="1" applyProtection="1">
      <alignment horizontal="center" vertical="center" shrinkToFit="1"/>
      <protection/>
    </xf>
    <xf numFmtId="0" fontId="56" fillId="14" borderId="83" xfId="0" applyFont="1" applyFill="1" applyBorder="1" applyAlignment="1" applyProtection="1">
      <alignment horizontal="center" vertical="center"/>
      <protection locked="0"/>
    </xf>
    <xf numFmtId="0" fontId="56" fillId="14" borderId="23" xfId="0" applyFont="1" applyFill="1" applyBorder="1" applyAlignment="1" applyProtection="1">
      <alignment horizontal="center" vertical="center"/>
      <protection locked="0"/>
    </xf>
    <xf numFmtId="0" fontId="56" fillId="14" borderId="84" xfId="0" applyFont="1" applyFill="1" applyBorder="1" applyAlignment="1" applyProtection="1">
      <alignment horizontal="center" vertical="center"/>
      <protection locked="0"/>
    </xf>
    <xf numFmtId="0" fontId="57" fillId="0" borderId="45" xfId="0" applyNumberFormat="1" applyFont="1" applyFill="1" applyBorder="1" applyAlignment="1" applyProtection="1">
      <alignment horizontal="center" vertical="center"/>
      <protection/>
    </xf>
    <xf numFmtId="49" fontId="57" fillId="33" borderId="22" xfId="0" applyNumberFormat="1" applyFont="1" applyFill="1" applyBorder="1" applyAlignment="1" applyProtection="1">
      <alignment horizontal="center" vertical="center"/>
      <protection locked="0"/>
    </xf>
    <xf numFmtId="49" fontId="57" fillId="33" borderId="23" xfId="0" applyNumberFormat="1" applyFont="1" applyFill="1" applyBorder="1" applyAlignment="1" applyProtection="1">
      <alignment horizontal="center" vertical="center"/>
      <protection locked="0"/>
    </xf>
    <xf numFmtId="0" fontId="57" fillId="0" borderId="45" xfId="0" applyNumberFormat="1" applyFont="1" applyFill="1" applyBorder="1" applyAlignment="1" applyProtection="1">
      <alignment horizontal="center" vertical="center" shrinkToFit="1"/>
      <protection/>
    </xf>
    <xf numFmtId="0" fontId="57" fillId="14" borderId="22" xfId="0" applyNumberFormat="1" applyFont="1" applyFill="1" applyBorder="1" applyAlignment="1" applyProtection="1">
      <alignment horizontal="center" vertical="center" shrinkToFit="1"/>
      <protection locked="0"/>
    </xf>
    <xf numFmtId="0" fontId="57" fillId="14" borderId="23" xfId="0" applyNumberFormat="1" applyFont="1" applyFill="1" applyBorder="1" applyAlignment="1" applyProtection="1">
      <alignment horizontal="center" vertical="center" shrinkToFit="1"/>
      <protection locked="0"/>
    </xf>
    <xf numFmtId="0" fontId="57" fillId="14" borderId="84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68" xfId="0" applyFont="1" applyFill="1" applyBorder="1" applyAlignment="1" applyProtection="1">
      <alignment horizontal="center" vertical="center" shrinkToFit="1"/>
      <protection/>
    </xf>
    <xf numFmtId="0" fontId="0" fillId="0" borderId="44" xfId="0" applyFont="1" applyFill="1" applyBorder="1" applyAlignment="1" applyProtection="1">
      <alignment horizontal="center" vertical="center" shrinkToFit="1"/>
      <protection/>
    </xf>
    <xf numFmtId="0" fontId="0" fillId="0" borderId="65" xfId="0" applyFont="1" applyFill="1" applyBorder="1" applyAlignment="1" applyProtection="1">
      <alignment horizontal="center" vertical="center" shrinkToFit="1"/>
      <protection/>
    </xf>
    <xf numFmtId="0" fontId="0" fillId="0" borderId="67" xfId="0" applyFont="1" applyFill="1" applyBorder="1" applyAlignment="1" applyProtection="1">
      <alignment horizontal="center" vertical="center" wrapText="1" shrinkToFit="1"/>
      <protection/>
    </xf>
    <xf numFmtId="0" fontId="0" fillId="0" borderId="97" xfId="0" applyFont="1" applyFill="1" applyBorder="1" applyAlignment="1" applyProtection="1">
      <alignment horizontal="center" vertical="center" wrapText="1" shrinkToFit="1"/>
      <protection/>
    </xf>
    <xf numFmtId="0" fontId="0" fillId="0" borderId="26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Fill="1" applyBorder="1" applyAlignment="1" applyProtection="1">
      <alignment horizontal="center" vertical="center" wrapText="1" shrinkToFit="1"/>
      <protection/>
    </xf>
    <xf numFmtId="0" fontId="0" fillId="0" borderId="62" xfId="0" applyFont="1" applyFill="1" applyBorder="1" applyAlignment="1" applyProtection="1">
      <alignment horizontal="center" vertical="center" wrapText="1" shrinkToFit="1"/>
      <protection/>
    </xf>
    <xf numFmtId="0" fontId="0" fillId="0" borderId="64" xfId="0" applyFont="1" applyFill="1" applyBorder="1" applyAlignment="1" applyProtection="1">
      <alignment horizontal="center" vertical="center" wrapText="1" shrinkToFit="1"/>
      <protection/>
    </xf>
    <xf numFmtId="0" fontId="0" fillId="0" borderId="14" xfId="0" applyFont="1" applyFill="1" applyBorder="1" applyAlignment="1" applyProtection="1">
      <alignment horizontal="center" vertical="center" wrapText="1" shrinkToFit="1"/>
      <protection/>
    </xf>
    <xf numFmtId="0" fontId="0" fillId="0" borderId="98" xfId="0" applyFont="1" applyFill="1" applyBorder="1" applyAlignment="1" applyProtection="1">
      <alignment horizontal="center" vertical="center" wrapText="1" shrinkToFit="1"/>
      <protection/>
    </xf>
    <xf numFmtId="178" fontId="3" fillId="34" borderId="38" xfId="0" applyNumberFormat="1" applyFont="1" applyFill="1" applyBorder="1" applyAlignment="1" applyProtection="1">
      <alignment horizontal="center" vertical="center" shrinkToFit="1"/>
      <protection/>
    </xf>
    <xf numFmtId="178" fontId="3" fillId="34" borderId="25" xfId="0" applyNumberFormat="1" applyFont="1" applyFill="1" applyBorder="1" applyAlignment="1" applyProtection="1">
      <alignment horizontal="center" vertical="center" shrinkToFit="1"/>
      <protection/>
    </xf>
    <xf numFmtId="178" fontId="3" fillId="34" borderId="32" xfId="0" applyNumberFormat="1" applyFont="1" applyFill="1" applyBorder="1" applyAlignment="1" applyProtection="1">
      <alignment horizontal="center" vertical="center" shrinkToFit="1"/>
      <protection/>
    </xf>
    <xf numFmtId="0" fontId="57" fillId="0" borderId="99" xfId="0" applyNumberFormat="1" applyFont="1" applyFill="1" applyBorder="1" applyAlignment="1" applyProtection="1">
      <alignment horizontal="center" vertical="center" shrinkToFit="1"/>
      <protection/>
    </xf>
    <xf numFmtId="0" fontId="57" fillId="0" borderId="80" xfId="0" applyNumberFormat="1" applyFont="1" applyFill="1" applyBorder="1" applyAlignment="1" applyProtection="1">
      <alignment horizontal="center" vertical="center" shrinkToFit="1"/>
      <protection/>
    </xf>
    <xf numFmtId="0" fontId="57" fillId="0" borderId="79" xfId="0" applyNumberFormat="1" applyFont="1" applyFill="1" applyBorder="1" applyAlignment="1" applyProtection="1">
      <alignment horizontal="center" vertical="center" shrinkToFit="1"/>
      <protection/>
    </xf>
    <xf numFmtId="0" fontId="57" fillId="0" borderId="100" xfId="0" applyNumberFormat="1" applyFont="1" applyFill="1" applyBorder="1" applyAlignment="1" applyProtection="1">
      <alignment horizontal="center" vertical="center" shrinkToFit="1"/>
      <protection/>
    </xf>
    <xf numFmtId="0" fontId="57" fillId="0" borderId="38" xfId="0" applyNumberFormat="1" applyFont="1" applyFill="1" applyBorder="1" applyAlignment="1" applyProtection="1">
      <alignment horizontal="center" vertical="center" shrinkToFit="1"/>
      <protection/>
    </xf>
    <xf numFmtId="0" fontId="57" fillId="14" borderId="44" xfId="0" applyNumberFormat="1" applyFont="1" applyFill="1" applyBorder="1" applyAlignment="1" applyProtection="1">
      <alignment horizontal="center" vertical="center" shrinkToFit="1"/>
      <protection locked="0"/>
    </xf>
    <xf numFmtId="0" fontId="57" fillId="14" borderId="18" xfId="0" applyNumberFormat="1" applyFont="1" applyFill="1" applyBorder="1" applyAlignment="1" applyProtection="1">
      <alignment horizontal="center" vertical="center" shrinkToFit="1"/>
      <protection locked="0"/>
    </xf>
    <xf numFmtId="0" fontId="57" fillId="14" borderId="85" xfId="0" applyNumberFormat="1" applyFont="1" applyFill="1" applyBorder="1" applyAlignment="1" applyProtection="1">
      <alignment horizontal="center" vertical="center" shrinkToFit="1"/>
      <protection locked="0"/>
    </xf>
    <xf numFmtId="0" fontId="57" fillId="14" borderId="87" xfId="0" applyNumberFormat="1" applyFont="1" applyFill="1" applyBorder="1" applyAlignment="1" applyProtection="1">
      <alignment horizontal="center" vertical="center" shrinkToFit="1"/>
      <protection locked="0"/>
    </xf>
    <xf numFmtId="0" fontId="57" fillId="14" borderId="101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20" xfId="0" applyNumberFormat="1" applyFont="1" applyFill="1" applyBorder="1" applyAlignment="1" applyProtection="1">
      <alignment horizontal="center" vertical="center" shrinkToFit="1"/>
      <protection/>
    </xf>
    <xf numFmtId="0" fontId="57" fillId="14" borderId="43" xfId="0" applyNumberFormat="1" applyFont="1" applyFill="1" applyBorder="1" applyAlignment="1" applyProtection="1">
      <alignment horizontal="center" vertical="center" shrinkToFit="1"/>
      <protection locked="0"/>
    </xf>
    <xf numFmtId="0" fontId="57" fillId="14" borderId="10" xfId="0" applyNumberFormat="1" applyFont="1" applyFill="1" applyBorder="1" applyAlignment="1" applyProtection="1">
      <alignment horizontal="center" vertical="center" shrinkToFit="1"/>
      <protection locked="0"/>
    </xf>
    <xf numFmtId="0" fontId="57" fillId="14" borderId="89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78" xfId="0" applyNumberFormat="1" applyFont="1" applyFill="1" applyBorder="1" applyAlignment="1" applyProtection="1">
      <alignment horizontal="center" vertical="center" shrinkToFit="1"/>
      <protection/>
    </xf>
    <xf numFmtId="0" fontId="57" fillId="0" borderId="94" xfId="0" applyNumberFormat="1" applyFont="1" applyFill="1" applyBorder="1" applyAlignment="1" applyProtection="1">
      <alignment horizontal="center" vertical="center" shrinkToFit="1"/>
      <protection/>
    </xf>
    <xf numFmtId="0" fontId="57" fillId="14" borderId="40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3" xfId="0" applyFont="1" applyFill="1" applyBorder="1" applyAlignment="1" applyProtection="1">
      <alignment horizontal="center" vertical="center"/>
      <protection/>
    </xf>
    <xf numFmtId="0" fontId="55" fillId="34" borderId="53" xfId="0" applyFont="1" applyFill="1" applyBorder="1" applyAlignment="1" applyProtection="1">
      <alignment horizontal="center" vertical="center"/>
      <protection/>
    </xf>
    <xf numFmtId="0" fontId="55" fillId="34" borderId="74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5" fillId="14" borderId="13" xfId="0" applyFont="1" applyFill="1" applyBorder="1" applyAlignment="1" applyProtection="1">
      <alignment horizontal="center" vertical="center"/>
      <protection/>
    </xf>
    <xf numFmtId="0" fontId="55" fillId="14" borderId="53" xfId="0" applyFont="1" applyFill="1" applyBorder="1" applyAlignment="1" applyProtection="1">
      <alignment horizontal="center" vertical="center"/>
      <protection/>
    </xf>
    <xf numFmtId="0" fontId="55" fillId="14" borderId="74" xfId="0" applyFont="1" applyFill="1" applyBorder="1" applyAlignment="1" applyProtection="1">
      <alignment horizontal="center" vertical="center"/>
      <protection/>
    </xf>
    <xf numFmtId="0" fontId="55" fillId="33" borderId="13" xfId="0" applyFont="1" applyFill="1" applyBorder="1" applyAlignment="1" applyProtection="1">
      <alignment horizontal="center" vertical="center"/>
      <protection/>
    </xf>
    <xf numFmtId="0" fontId="55" fillId="33" borderId="53" xfId="0" applyFont="1" applyFill="1" applyBorder="1" applyAlignment="1" applyProtection="1">
      <alignment horizontal="center" vertical="center"/>
      <protection/>
    </xf>
    <xf numFmtId="0" fontId="55" fillId="33" borderId="74" xfId="0" applyFont="1" applyFill="1" applyBorder="1" applyAlignment="1" applyProtection="1">
      <alignment horizontal="center" vertical="center"/>
      <protection/>
    </xf>
    <xf numFmtId="0" fontId="57" fillId="0" borderId="22" xfId="0" applyNumberFormat="1" applyFont="1" applyFill="1" applyBorder="1" applyAlignment="1" applyProtection="1">
      <alignment horizontal="center" vertical="center" shrinkToFit="1"/>
      <protection/>
    </xf>
    <xf numFmtId="0" fontId="57" fillId="0" borderId="23" xfId="0" applyNumberFormat="1" applyFont="1" applyFill="1" applyBorder="1" applyAlignment="1" applyProtection="1">
      <alignment horizontal="center" vertical="center" shrinkToFit="1"/>
      <protection/>
    </xf>
    <xf numFmtId="0" fontId="57" fillId="0" borderId="40" xfId="0" applyNumberFormat="1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123825</xdr:colOff>
      <xdr:row>12</xdr:row>
      <xdr:rowOff>57150</xdr:rowOff>
    </xdr:from>
    <xdr:to>
      <xdr:col>70</xdr:col>
      <xdr:colOff>171450</xdr:colOff>
      <xdr:row>13</xdr:row>
      <xdr:rowOff>209550</xdr:rowOff>
    </xdr:to>
    <xdr:sp>
      <xdr:nvSpPr>
        <xdr:cNvPr id="1" name="円/楕円 3"/>
        <xdr:cNvSpPr>
          <a:spLocks/>
        </xdr:cNvSpPr>
      </xdr:nvSpPr>
      <xdr:spPr>
        <a:xfrm flipH="1">
          <a:off x="8562975" y="2143125"/>
          <a:ext cx="733425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95250</xdr:colOff>
      <xdr:row>12</xdr:row>
      <xdr:rowOff>28575</xdr:rowOff>
    </xdr:from>
    <xdr:to>
      <xdr:col>72</xdr:col>
      <xdr:colOff>438150</xdr:colOff>
      <xdr:row>14</xdr:row>
      <xdr:rowOff>9525</xdr:rowOff>
    </xdr:to>
    <xdr:sp>
      <xdr:nvSpPr>
        <xdr:cNvPr id="2" name="円/楕円 3"/>
        <xdr:cNvSpPr>
          <a:spLocks/>
        </xdr:cNvSpPr>
      </xdr:nvSpPr>
      <xdr:spPr>
        <a:xfrm flipH="1">
          <a:off x="9906000" y="2114550"/>
          <a:ext cx="1028700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18" customWidth="1"/>
    <col min="2" max="2" width="10.625" style="19" hidden="1" customWidth="1"/>
    <col min="3" max="3" width="10.625" style="29" customWidth="1"/>
    <col min="4" max="4" width="38.50390625" style="26" customWidth="1"/>
    <col min="5" max="5" width="42.25390625" style="110" customWidth="1"/>
    <col min="6" max="16384" width="9.00390625" style="18" customWidth="1"/>
  </cols>
  <sheetData>
    <row r="1" spans="2:5" ht="15.75">
      <c r="B1" s="29"/>
      <c r="D1" s="30"/>
      <c r="E1" s="106"/>
    </row>
    <row r="2" spans="2:5" ht="15.75">
      <c r="B2" s="29"/>
      <c r="D2" s="30" t="s">
        <v>20</v>
      </c>
      <c r="E2" s="106"/>
    </row>
    <row r="3" spans="2:5" s="17" customFormat="1" ht="21" customHeight="1">
      <c r="B3" s="32" t="s">
        <v>16</v>
      </c>
      <c r="C3" s="31"/>
      <c r="D3" s="28" t="s">
        <v>17</v>
      </c>
      <c r="E3" s="107" t="s">
        <v>18</v>
      </c>
    </row>
    <row r="4" spans="2:7" ht="42.75" customHeight="1">
      <c r="B4" s="33">
        <v>1</v>
      </c>
      <c r="D4" s="27" t="s">
        <v>19</v>
      </c>
      <c r="E4" s="108" t="s">
        <v>14</v>
      </c>
      <c r="F4" s="20"/>
      <c r="G4" s="20"/>
    </row>
    <row r="5" spans="2:5" ht="42.75" customHeight="1">
      <c r="B5" s="34">
        <v>2</v>
      </c>
      <c r="D5" s="27" t="s">
        <v>9</v>
      </c>
      <c r="E5" s="109" t="s">
        <v>15</v>
      </c>
    </row>
    <row r="6" spans="2:5" ht="42.75" customHeight="1">
      <c r="B6" s="34">
        <v>3</v>
      </c>
      <c r="D6" s="27" t="s">
        <v>68</v>
      </c>
      <c r="E6" s="109" t="s">
        <v>71</v>
      </c>
    </row>
    <row r="7" spans="2:5" ht="42.75" customHeight="1" hidden="1">
      <c r="B7" s="34">
        <v>3</v>
      </c>
      <c r="D7" s="27" t="s">
        <v>74</v>
      </c>
      <c r="E7" s="109" t="s">
        <v>71</v>
      </c>
    </row>
    <row r="8" spans="2:5" ht="42.75" customHeight="1">
      <c r="B8" s="34">
        <v>3</v>
      </c>
      <c r="D8" s="27" t="s">
        <v>75</v>
      </c>
      <c r="E8" s="109" t="s">
        <v>71</v>
      </c>
    </row>
    <row r="9" spans="2:5" ht="42.75" customHeight="1">
      <c r="B9" s="34">
        <v>3</v>
      </c>
      <c r="D9" s="27" t="s">
        <v>13</v>
      </c>
      <c r="E9" s="109" t="s">
        <v>21</v>
      </c>
    </row>
    <row r="10" spans="2:26" ht="42.75" customHeight="1">
      <c r="B10" s="34">
        <v>4</v>
      </c>
      <c r="D10" s="27" t="s">
        <v>12</v>
      </c>
      <c r="E10" s="109" t="s">
        <v>21</v>
      </c>
      <c r="K10" s="21"/>
      <c r="L10" s="22"/>
      <c r="M10" s="21"/>
      <c r="N10" s="21"/>
      <c r="O10" s="21"/>
      <c r="P10" s="21"/>
      <c r="Q10" s="21"/>
      <c r="R10" s="23"/>
      <c r="S10" s="21"/>
      <c r="T10" s="21"/>
      <c r="U10" s="22"/>
      <c r="V10" s="148"/>
      <c r="W10" s="148"/>
      <c r="X10" s="148"/>
      <c r="Y10" s="148"/>
      <c r="Z10" s="148"/>
    </row>
    <row r="11" spans="2:24" ht="42.75" customHeight="1">
      <c r="B11" s="34">
        <v>5</v>
      </c>
      <c r="D11" s="27" t="s">
        <v>11</v>
      </c>
      <c r="E11" s="109" t="s">
        <v>21</v>
      </c>
      <c r="K11" s="21"/>
      <c r="L11" s="22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2:24" ht="42.75" customHeight="1">
      <c r="B12" s="34">
        <v>6</v>
      </c>
      <c r="D12" s="27" t="s">
        <v>10</v>
      </c>
      <c r="E12" s="109" t="s">
        <v>21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2:24" ht="42.75" customHeight="1">
      <c r="B13" s="34">
        <v>5</v>
      </c>
      <c r="D13" s="27" t="s">
        <v>22</v>
      </c>
      <c r="E13" s="109" t="s">
        <v>21</v>
      </c>
      <c r="K13" s="21"/>
      <c r="L13" s="22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2:24" ht="42.75" customHeight="1">
      <c r="B14" s="34">
        <v>6</v>
      </c>
      <c r="D14" s="27" t="s">
        <v>23</v>
      </c>
      <c r="E14" s="109" t="s">
        <v>21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4:27" ht="18" customHeight="1">
      <c r="D15" s="24"/>
      <c r="K15" s="21"/>
      <c r="L15" s="22"/>
      <c r="M15" s="21"/>
      <c r="N15" s="21"/>
      <c r="O15" s="21"/>
      <c r="P15" s="21"/>
      <c r="Q15" s="21"/>
      <c r="R15" s="21"/>
      <c r="S15" s="21"/>
      <c r="T15" s="22"/>
      <c r="U15" s="21"/>
      <c r="V15" s="149"/>
      <c r="W15" s="149"/>
      <c r="X15" s="149"/>
      <c r="Y15" s="149"/>
      <c r="Z15" s="149"/>
      <c r="AA15" s="149"/>
    </row>
    <row r="16" spans="4:21" ht="18" customHeight="1">
      <c r="D16" s="24"/>
      <c r="L16" s="22"/>
      <c r="N16" s="25"/>
      <c r="R16" s="23"/>
      <c r="S16" s="21"/>
      <c r="U16" s="22"/>
    </row>
    <row r="17" ht="18" customHeight="1">
      <c r="M17" s="19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password="CA81" sheet="1"/>
  <mergeCells count="2">
    <mergeCell ref="V10:Z10"/>
    <mergeCell ref="V15:AA15"/>
  </mergeCells>
  <hyperlinks>
    <hyperlink ref="D4" location="基本データ!A1" display="基本データ登録"/>
    <hyperlink ref="D5" location="加盟登録!A1" display="加盟登録"/>
    <hyperlink ref="D9" location="'秋季　証明書'!A1" display="秋季大会　出場選手証明書"/>
    <hyperlink ref="D10" location="'秋季　変更届'!A1" display="秋季大会　登録選手変更届"/>
    <hyperlink ref="D11" location="'春季　証明書'!A1" display="春季大会　出場選手証明書"/>
    <hyperlink ref="D12" location="'春季　変更届'!A1" display="春季大会　登録選手変更届"/>
    <hyperlink ref="D13" location="'１年生大会　証明書'!A1" display="1年生大会　出場選手証明書"/>
    <hyperlink ref="D14" location="'１年生大会　変更届'!A1" display="１年生大会　登録選手変更届"/>
    <hyperlink ref="D6" location="メンバー表!A1" display="メンバー表"/>
    <hyperlink ref="D7" location="'メンバー表 (ｻﾎﾟｰﾀｰ含む)'!A1" display="メンバー表（ｻﾎﾟｰﾀｰ含む）"/>
    <hyperlink ref="D8" location="'ｻﾎﾟｰﾀｰ　ﾃｰﾋﾟﾝｸﾞ'!A1" display="サポーター･テーピング"/>
  </hyperlink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71"/>
  <sheetViews>
    <sheetView tabSelected="1" zoomScale="90" zoomScaleNormal="90" zoomScalePageLayoutView="0" workbookViewId="0" topLeftCell="E4">
      <selection activeCell="I11" sqref="I11"/>
    </sheetView>
  </sheetViews>
  <sheetFormatPr defaultColWidth="9.00390625" defaultRowHeight="13.5"/>
  <cols>
    <col min="1" max="4" width="1.625" style="80" customWidth="1"/>
    <col min="5" max="34" width="1.625" style="45" customWidth="1"/>
    <col min="35" max="35" width="0.2421875" style="45" customWidth="1"/>
    <col min="36" max="64" width="1.625" style="45" customWidth="1"/>
    <col min="65" max="68" width="1.625" style="44" customWidth="1"/>
    <col min="69" max="69" width="1.625" style="3" customWidth="1"/>
    <col min="70" max="16384" width="9.00390625" style="2" customWidth="1"/>
  </cols>
  <sheetData>
    <row r="1" spans="1:4" ht="14.25" customHeight="1">
      <c r="A1" s="44"/>
      <c r="B1" s="44"/>
      <c r="C1" s="44"/>
      <c r="D1" s="44"/>
    </row>
    <row r="2" spans="1:69" ht="21" customHeight="1">
      <c r="A2" s="44"/>
      <c r="B2" s="44"/>
      <c r="C2" s="44"/>
      <c r="D2" s="44"/>
      <c r="E2" s="111"/>
      <c r="F2" s="112" t="s">
        <v>24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3"/>
      <c r="BN2" s="113"/>
      <c r="BO2" s="113"/>
      <c r="BP2" s="113"/>
      <c r="BQ2" s="114"/>
    </row>
    <row r="3" spans="1:43" ht="10.5" customHeight="1">
      <c r="A3" s="44"/>
      <c r="B3" s="44"/>
      <c r="C3" s="44"/>
      <c r="D3" s="44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</row>
    <row r="4" spans="1:37" ht="10.5" customHeight="1">
      <c r="A4" s="44"/>
      <c r="B4" s="44"/>
      <c r="C4" s="44"/>
      <c r="D4" s="4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</row>
    <row r="5" spans="1:68" s="3" customFormat="1" ht="10.5" customHeight="1">
      <c r="A5" s="44"/>
      <c r="B5" s="44"/>
      <c r="C5" s="44"/>
      <c r="D5" s="44"/>
      <c r="E5" s="45"/>
      <c r="F5" s="46"/>
      <c r="G5" s="45"/>
      <c r="H5" s="45"/>
      <c r="I5" s="103"/>
      <c r="J5" s="103"/>
      <c r="K5" s="103"/>
      <c r="L5" s="103"/>
      <c r="M5" s="103"/>
      <c r="N5" s="45"/>
      <c r="O5" s="45"/>
      <c r="P5" s="45"/>
      <c r="Q5" s="103"/>
      <c r="R5" s="103"/>
      <c r="S5" s="103"/>
      <c r="T5" s="103"/>
      <c r="U5" s="103"/>
      <c r="V5" s="45"/>
      <c r="W5" s="45"/>
      <c r="X5" s="45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4"/>
      <c r="BN5" s="44"/>
      <c r="BO5" s="44"/>
      <c r="BP5" s="44"/>
    </row>
    <row r="6" spans="1:4" ht="14.25" customHeight="1">
      <c r="A6" s="44"/>
      <c r="B6" s="44"/>
      <c r="C6" s="44"/>
      <c r="D6" s="44"/>
    </row>
    <row r="7" spans="1:4" ht="14.25" customHeight="1">
      <c r="A7" s="44"/>
      <c r="B7" s="44"/>
      <c r="C7" s="44"/>
      <c r="D7" s="44"/>
    </row>
    <row r="8" spans="1:69" ht="11.25" customHeight="1">
      <c r="A8" s="44"/>
      <c r="B8" s="44"/>
      <c r="C8" s="44"/>
      <c r="D8" s="44"/>
      <c r="BM8" s="47"/>
      <c r="BN8" s="47"/>
      <c r="BO8" s="47"/>
      <c r="BP8" s="47"/>
      <c r="BQ8" s="10"/>
    </row>
    <row r="9" spans="1:69" ht="17.25" customHeight="1">
      <c r="A9" s="44"/>
      <c r="B9" s="44"/>
      <c r="C9" s="44"/>
      <c r="D9" s="44"/>
      <c r="H9" s="48"/>
      <c r="I9" s="325" t="s">
        <v>95</v>
      </c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M9" s="49"/>
      <c r="BN9" s="49"/>
      <c r="BO9" s="49"/>
      <c r="BP9" s="49"/>
      <c r="BQ9" s="4"/>
    </row>
    <row r="10" spans="1:69" ht="17.25" customHeight="1" thickBot="1">
      <c r="A10" s="50"/>
      <c r="B10" s="50"/>
      <c r="C10" s="50"/>
      <c r="D10" s="50"/>
      <c r="H10" s="51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51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M10" s="49"/>
      <c r="BN10" s="49"/>
      <c r="BO10" s="49"/>
      <c r="BP10" s="49"/>
      <c r="BQ10" s="4"/>
    </row>
    <row r="11" spans="1:69" ht="3.75" customHeight="1" thickTop="1">
      <c r="A11" s="44"/>
      <c r="B11" s="44"/>
      <c r="C11" s="44"/>
      <c r="D11" s="44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BM11" s="49"/>
      <c r="BN11" s="49"/>
      <c r="BO11" s="49"/>
      <c r="BP11" s="49"/>
      <c r="BQ11" s="4"/>
    </row>
    <row r="12" spans="1:81" ht="19.5" customHeight="1">
      <c r="A12" s="44"/>
      <c r="B12" s="44"/>
      <c r="C12" s="44"/>
      <c r="D12" s="44"/>
      <c r="O12" s="52"/>
      <c r="P12" s="52"/>
      <c r="Q12" s="213" t="s">
        <v>25</v>
      </c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52"/>
      <c r="AM12" s="52"/>
      <c r="BA12" s="245" t="s">
        <v>26</v>
      </c>
      <c r="BB12" s="245"/>
      <c r="BC12" s="245"/>
      <c r="BD12" s="245"/>
      <c r="BE12" s="245"/>
      <c r="BF12" s="245"/>
      <c r="BG12" s="218" t="s">
        <v>27</v>
      </c>
      <c r="BH12" s="218"/>
      <c r="BI12" s="218"/>
      <c r="BJ12" s="218"/>
      <c r="BK12" s="218"/>
      <c r="BL12" s="218"/>
      <c r="BM12" s="49"/>
      <c r="BN12" s="49"/>
      <c r="BO12" s="49"/>
      <c r="BP12" s="49"/>
      <c r="BQ12" s="4"/>
      <c r="BR12" s="129" t="s">
        <v>93</v>
      </c>
      <c r="BT12" s="1" t="s">
        <v>77</v>
      </c>
      <c r="BU12" s="1"/>
      <c r="BV12" s="1"/>
      <c r="BW12" s="1"/>
      <c r="BX12" s="1"/>
      <c r="BY12" s="1"/>
      <c r="BZ12" s="1"/>
      <c r="CA12" s="1"/>
      <c r="CB12" s="1"/>
      <c r="CC12" s="1"/>
    </row>
    <row r="13" spans="1:80" ht="19.5" customHeight="1">
      <c r="A13" s="44"/>
      <c r="B13" s="44"/>
      <c r="C13" s="44"/>
      <c r="D13" s="44"/>
      <c r="O13" s="52"/>
      <c r="P13" s="52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46" t="s">
        <v>76</v>
      </c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BA13" s="218" t="s">
        <v>29</v>
      </c>
      <c r="BB13" s="218"/>
      <c r="BC13" s="218"/>
      <c r="BD13" s="218"/>
      <c r="BE13" s="218"/>
      <c r="BF13" s="218" t="s">
        <v>30</v>
      </c>
      <c r="BG13" s="218"/>
      <c r="BH13" s="218"/>
      <c r="BI13" s="218"/>
      <c r="BJ13" s="218"/>
      <c r="BK13" s="218"/>
      <c r="BL13" s="218"/>
      <c r="BM13" s="49"/>
      <c r="BN13" s="49"/>
      <c r="BO13" s="49"/>
      <c r="BP13" s="49"/>
      <c r="BQ13" s="4"/>
      <c r="BR13" s="4"/>
      <c r="BS13" s="4"/>
      <c r="BT13" s="49"/>
      <c r="BU13" s="49"/>
      <c r="BV13" s="49"/>
      <c r="BW13" s="49"/>
      <c r="BX13" s="4"/>
      <c r="BY13" s="4"/>
      <c r="BZ13" s="15"/>
      <c r="CA13" s="9"/>
      <c r="CB13" s="8"/>
    </row>
    <row r="14" spans="1:80" ht="19.5" customHeight="1" thickBot="1">
      <c r="A14" s="44"/>
      <c r="B14" s="44"/>
      <c r="C14" s="44"/>
      <c r="D14" s="44"/>
      <c r="F14" s="215"/>
      <c r="G14" s="215"/>
      <c r="H14" s="215"/>
      <c r="I14" s="215"/>
      <c r="J14" s="215"/>
      <c r="K14" s="215"/>
      <c r="L14" s="215"/>
      <c r="M14" s="214" t="s">
        <v>78</v>
      </c>
      <c r="N14" s="214"/>
      <c r="O14" s="217"/>
      <c r="P14" s="217"/>
      <c r="Q14" s="217"/>
      <c r="R14" s="214" t="s">
        <v>79</v>
      </c>
      <c r="S14" s="214"/>
      <c r="T14" s="217"/>
      <c r="U14" s="217"/>
      <c r="V14" s="217"/>
      <c r="W14" s="214" t="s">
        <v>80</v>
      </c>
      <c r="X14" s="214"/>
      <c r="Y14" s="117"/>
      <c r="Z14" s="118"/>
      <c r="AA14" s="214" t="s">
        <v>81</v>
      </c>
      <c r="AB14" s="214"/>
      <c r="AC14" s="217"/>
      <c r="AD14" s="217"/>
      <c r="AE14" s="217"/>
      <c r="AF14" s="116" t="s">
        <v>82</v>
      </c>
      <c r="AG14" s="116"/>
      <c r="AH14" s="116"/>
      <c r="AI14" s="38"/>
      <c r="AJ14" s="53"/>
      <c r="AK14" s="53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BM14" s="49"/>
      <c r="BN14" s="49"/>
      <c r="BO14" s="49"/>
      <c r="BP14" s="49"/>
      <c r="BQ14" s="4"/>
      <c r="BR14" s="4"/>
      <c r="BS14" s="4"/>
      <c r="BT14" s="49"/>
      <c r="BU14" s="49"/>
      <c r="BV14" s="49"/>
      <c r="BW14" s="49"/>
      <c r="BX14" s="4"/>
      <c r="BY14" s="4"/>
      <c r="BZ14" s="15"/>
      <c r="CA14" s="9"/>
      <c r="CB14" s="8"/>
    </row>
    <row r="15" spans="1:69" ht="38.25" customHeight="1">
      <c r="A15" s="44"/>
      <c r="B15" s="44"/>
      <c r="C15" s="44"/>
      <c r="D15" s="44"/>
      <c r="F15" s="188" t="s">
        <v>33</v>
      </c>
      <c r="G15" s="189"/>
      <c r="H15" s="189"/>
      <c r="I15" s="189"/>
      <c r="J15" s="189"/>
      <c r="K15" s="189"/>
      <c r="L15" s="241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54"/>
      <c r="AJ15" s="216" t="s">
        <v>34</v>
      </c>
      <c r="AK15" s="189"/>
      <c r="AL15" s="189"/>
      <c r="AM15" s="189"/>
      <c r="AN15" s="189"/>
      <c r="AO15" s="189"/>
      <c r="AP15" s="197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9"/>
      <c r="BM15" s="55"/>
      <c r="BN15" s="55"/>
      <c r="BO15" s="55"/>
      <c r="BP15" s="55"/>
      <c r="BQ15" s="39"/>
    </row>
    <row r="16" spans="1:69" ht="38.25" customHeight="1" thickBot="1">
      <c r="A16" s="44"/>
      <c r="B16" s="44"/>
      <c r="C16" s="44"/>
      <c r="D16" s="44"/>
      <c r="F16" s="243" t="s">
        <v>8</v>
      </c>
      <c r="G16" s="222"/>
      <c r="H16" s="222"/>
      <c r="I16" s="222"/>
      <c r="J16" s="222"/>
      <c r="K16" s="244"/>
      <c r="L16" s="219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57"/>
      <c r="AJ16" s="221" t="s">
        <v>35</v>
      </c>
      <c r="AK16" s="222"/>
      <c r="AL16" s="222"/>
      <c r="AM16" s="222"/>
      <c r="AN16" s="222"/>
      <c r="AO16" s="222"/>
      <c r="AP16" s="248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50"/>
      <c r="BM16" s="55"/>
      <c r="BN16" s="55"/>
      <c r="BO16" s="55"/>
      <c r="BP16" s="55"/>
      <c r="BQ16" s="39"/>
    </row>
    <row r="17" spans="1:69" ht="18" customHeight="1" thickBot="1">
      <c r="A17" s="44"/>
      <c r="B17" s="44"/>
      <c r="C17" s="44"/>
      <c r="D17" s="44"/>
      <c r="BM17" s="49"/>
      <c r="BN17" s="49"/>
      <c r="BO17" s="49"/>
      <c r="BP17" s="49"/>
      <c r="BQ17" s="4"/>
    </row>
    <row r="18" spans="1:69" ht="12.75" customHeight="1">
      <c r="A18" s="44"/>
      <c r="B18" s="44"/>
      <c r="C18" s="44"/>
      <c r="D18" s="44"/>
      <c r="F18" s="251" t="s">
        <v>36</v>
      </c>
      <c r="G18" s="252"/>
      <c r="H18" s="252"/>
      <c r="I18" s="253"/>
      <c r="J18" s="229" t="s">
        <v>37</v>
      </c>
      <c r="K18" s="230"/>
      <c r="L18" s="230"/>
      <c r="M18" s="231"/>
      <c r="N18" s="238" t="s">
        <v>84</v>
      </c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40"/>
      <c r="AL18" s="182" t="s">
        <v>4</v>
      </c>
      <c r="AM18" s="182"/>
      <c r="AN18" s="182"/>
      <c r="AO18" s="182"/>
      <c r="AP18" s="182" t="s">
        <v>0</v>
      </c>
      <c r="AQ18" s="182"/>
      <c r="AR18" s="182"/>
      <c r="AS18" s="183"/>
      <c r="AT18" s="328" t="s">
        <v>83</v>
      </c>
      <c r="AU18" s="328"/>
      <c r="AV18" s="328"/>
      <c r="AW18" s="329"/>
      <c r="AY18" s="188" t="s">
        <v>39</v>
      </c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90"/>
      <c r="BM18" s="49"/>
      <c r="BN18" s="49"/>
      <c r="BO18" s="49"/>
      <c r="BP18" s="49"/>
      <c r="BQ18" s="4"/>
    </row>
    <row r="19" spans="1:69" ht="12.75" customHeight="1">
      <c r="A19" s="44"/>
      <c r="B19" s="44"/>
      <c r="C19" s="44"/>
      <c r="D19" s="44"/>
      <c r="F19" s="254"/>
      <c r="G19" s="224"/>
      <c r="H19" s="224"/>
      <c r="I19" s="225"/>
      <c r="J19" s="232"/>
      <c r="K19" s="233"/>
      <c r="L19" s="233"/>
      <c r="M19" s="234"/>
      <c r="N19" s="223" t="s">
        <v>40</v>
      </c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5"/>
      <c r="AL19" s="184"/>
      <c r="AM19" s="184"/>
      <c r="AN19" s="184"/>
      <c r="AO19" s="184"/>
      <c r="AP19" s="184"/>
      <c r="AQ19" s="184"/>
      <c r="AR19" s="184"/>
      <c r="AS19" s="185"/>
      <c r="AT19" s="218"/>
      <c r="AU19" s="218"/>
      <c r="AV19" s="218"/>
      <c r="AW19" s="330"/>
      <c r="AY19" s="191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3"/>
      <c r="BM19" s="49"/>
      <c r="BN19" s="49"/>
      <c r="BO19" s="49"/>
      <c r="BP19" s="49"/>
      <c r="BQ19" s="4"/>
    </row>
    <row r="20" spans="1:69" ht="12.75" customHeight="1" thickBot="1">
      <c r="A20" s="44"/>
      <c r="B20" s="44"/>
      <c r="C20" s="44"/>
      <c r="D20" s="44"/>
      <c r="F20" s="255"/>
      <c r="G20" s="227"/>
      <c r="H20" s="227"/>
      <c r="I20" s="228"/>
      <c r="J20" s="235"/>
      <c r="K20" s="236"/>
      <c r="L20" s="236"/>
      <c r="M20" s="237"/>
      <c r="N20" s="226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8"/>
      <c r="AL20" s="186"/>
      <c r="AM20" s="186"/>
      <c r="AN20" s="186"/>
      <c r="AO20" s="186"/>
      <c r="AP20" s="186"/>
      <c r="AQ20" s="186"/>
      <c r="AR20" s="186"/>
      <c r="AS20" s="187"/>
      <c r="AT20" s="331"/>
      <c r="AU20" s="331"/>
      <c r="AV20" s="331"/>
      <c r="AW20" s="332"/>
      <c r="AY20" s="194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6"/>
      <c r="BM20" s="59"/>
      <c r="BN20" s="59"/>
      <c r="BO20" s="59"/>
      <c r="BP20" s="59"/>
      <c r="BQ20" s="11"/>
    </row>
    <row r="21" spans="1:69" ht="13.5" customHeight="1" thickTop="1">
      <c r="A21" s="44"/>
      <c r="B21" s="44"/>
      <c r="C21" s="44"/>
      <c r="D21" s="44"/>
      <c r="F21" s="256" t="s">
        <v>85</v>
      </c>
      <c r="G21" s="257"/>
      <c r="H21" s="257"/>
      <c r="I21" s="257"/>
      <c r="J21" s="260"/>
      <c r="K21" s="260"/>
      <c r="L21" s="260"/>
      <c r="M21" s="260"/>
      <c r="N21" s="130"/>
      <c r="O21" s="160"/>
      <c r="P21" s="160"/>
      <c r="Q21" s="160"/>
      <c r="R21" s="160"/>
      <c r="S21" s="160"/>
      <c r="T21" s="160"/>
      <c r="U21" s="160"/>
      <c r="V21" s="160"/>
      <c r="W21" s="160"/>
      <c r="X21" s="131"/>
      <c r="Y21" s="160"/>
      <c r="Z21" s="160"/>
      <c r="AA21" s="160"/>
      <c r="AB21" s="160"/>
      <c r="AC21" s="160"/>
      <c r="AD21" s="160"/>
      <c r="AE21" s="160"/>
      <c r="AF21" s="160"/>
      <c r="AG21" s="160"/>
      <c r="AH21" s="132"/>
      <c r="AI21" s="262"/>
      <c r="AJ21" s="263"/>
      <c r="AK21" s="264"/>
      <c r="AL21" s="169"/>
      <c r="AM21" s="176"/>
      <c r="AN21" s="176"/>
      <c r="AO21" s="176"/>
      <c r="AP21" s="176"/>
      <c r="AQ21" s="176"/>
      <c r="AR21" s="176"/>
      <c r="AS21" s="167"/>
      <c r="AT21" s="176"/>
      <c r="AU21" s="176"/>
      <c r="AV21" s="176"/>
      <c r="AW21" s="314"/>
      <c r="AY21" s="201" t="s">
        <v>41</v>
      </c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3"/>
      <c r="BM21" s="59"/>
      <c r="BN21" s="59"/>
      <c r="BO21" s="59"/>
      <c r="BP21" s="59"/>
      <c r="BQ21" s="11"/>
    </row>
    <row r="22" spans="1:81" ht="13.5" customHeight="1">
      <c r="A22" s="44"/>
      <c r="B22" s="44"/>
      <c r="C22" s="44"/>
      <c r="D22" s="44"/>
      <c r="F22" s="258"/>
      <c r="G22" s="259"/>
      <c r="H22" s="259"/>
      <c r="I22" s="259"/>
      <c r="J22" s="261"/>
      <c r="K22" s="261"/>
      <c r="L22" s="261"/>
      <c r="M22" s="261"/>
      <c r="N22" s="133"/>
      <c r="O22" s="157"/>
      <c r="P22" s="157"/>
      <c r="Q22" s="157"/>
      <c r="R22" s="157"/>
      <c r="S22" s="157"/>
      <c r="T22" s="157"/>
      <c r="U22" s="157"/>
      <c r="V22" s="157"/>
      <c r="W22" s="157"/>
      <c r="X22" s="142"/>
      <c r="Y22" s="157"/>
      <c r="Z22" s="157"/>
      <c r="AA22" s="157"/>
      <c r="AB22" s="157"/>
      <c r="AC22" s="157"/>
      <c r="AD22" s="157"/>
      <c r="AE22" s="157"/>
      <c r="AF22" s="157"/>
      <c r="AG22" s="157"/>
      <c r="AH22" s="134"/>
      <c r="AI22" s="262"/>
      <c r="AJ22" s="263"/>
      <c r="AK22" s="264"/>
      <c r="AL22" s="247"/>
      <c r="AM22" s="177"/>
      <c r="AN22" s="177"/>
      <c r="AO22" s="177"/>
      <c r="AP22" s="177"/>
      <c r="AQ22" s="177"/>
      <c r="AR22" s="177"/>
      <c r="AS22" s="200"/>
      <c r="AT22" s="177"/>
      <c r="AU22" s="177"/>
      <c r="AV22" s="177"/>
      <c r="AW22" s="313"/>
      <c r="AY22" s="191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3"/>
      <c r="BM22" s="59"/>
      <c r="BN22" s="59"/>
      <c r="BO22" s="59"/>
      <c r="BP22" s="59"/>
      <c r="BQ22" s="11"/>
      <c r="CC22" s="2" t="s">
        <v>92</v>
      </c>
    </row>
    <row r="23" spans="1:69" ht="13.5" customHeight="1">
      <c r="A23" s="44"/>
      <c r="B23" s="44"/>
      <c r="C23" s="44"/>
      <c r="D23" s="44"/>
      <c r="F23" s="258"/>
      <c r="G23" s="259"/>
      <c r="H23" s="259"/>
      <c r="I23" s="259"/>
      <c r="J23" s="261"/>
      <c r="K23" s="261"/>
      <c r="L23" s="261"/>
      <c r="M23" s="261"/>
      <c r="N23" s="135"/>
      <c r="O23" s="159"/>
      <c r="P23" s="159"/>
      <c r="Q23" s="159"/>
      <c r="R23" s="159"/>
      <c r="S23" s="159"/>
      <c r="T23" s="159"/>
      <c r="U23" s="159"/>
      <c r="V23" s="159"/>
      <c r="W23" s="159"/>
      <c r="X23" s="143"/>
      <c r="Y23" s="159"/>
      <c r="Z23" s="159"/>
      <c r="AA23" s="159"/>
      <c r="AB23" s="159"/>
      <c r="AC23" s="159"/>
      <c r="AD23" s="159"/>
      <c r="AE23" s="159"/>
      <c r="AF23" s="159"/>
      <c r="AG23" s="159"/>
      <c r="AH23" s="136"/>
      <c r="AI23" s="262"/>
      <c r="AJ23" s="263"/>
      <c r="AK23" s="264"/>
      <c r="AL23" s="247"/>
      <c r="AM23" s="177"/>
      <c r="AN23" s="177"/>
      <c r="AO23" s="177"/>
      <c r="AP23" s="177"/>
      <c r="AQ23" s="177"/>
      <c r="AR23" s="177"/>
      <c r="AS23" s="200"/>
      <c r="AT23" s="177"/>
      <c r="AU23" s="177"/>
      <c r="AV23" s="177"/>
      <c r="AW23" s="313"/>
      <c r="AY23" s="204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6"/>
      <c r="BM23" s="49"/>
      <c r="BN23" s="49"/>
      <c r="BO23" s="49"/>
      <c r="BP23" s="49"/>
      <c r="BQ23" s="4"/>
    </row>
    <row r="24" spans="1:69" ht="13.5" customHeight="1">
      <c r="A24" s="44"/>
      <c r="B24" s="44"/>
      <c r="C24" s="44"/>
      <c r="D24" s="44"/>
      <c r="F24" s="258" t="s">
        <v>42</v>
      </c>
      <c r="G24" s="259"/>
      <c r="H24" s="259"/>
      <c r="I24" s="259"/>
      <c r="J24" s="261"/>
      <c r="K24" s="261"/>
      <c r="L24" s="261"/>
      <c r="M24" s="261"/>
      <c r="N24" s="137"/>
      <c r="O24" s="156"/>
      <c r="P24" s="156"/>
      <c r="Q24" s="156"/>
      <c r="R24" s="156"/>
      <c r="S24" s="156"/>
      <c r="T24" s="156"/>
      <c r="U24" s="156"/>
      <c r="V24" s="156"/>
      <c r="W24" s="156"/>
      <c r="X24" s="138"/>
      <c r="Y24" s="156"/>
      <c r="Z24" s="156"/>
      <c r="AA24" s="156"/>
      <c r="AB24" s="156"/>
      <c r="AC24" s="156"/>
      <c r="AD24" s="156"/>
      <c r="AE24" s="156"/>
      <c r="AF24" s="156"/>
      <c r="AG24" s="156"/>
      <c r="AH24" s="139"/>
      <c r="AI24" s="265"/>
      <c r="AJ24" s="266"/>
      <c r="AK24" s="267"/>
      <c r="AL24" s="169"/>
      <c r="AM24" s="176"/>
      <c r="AN24" s="176"/>
      <c r="AO24" s="176"/>
      <c r="AP24" s="176"/>
      <c r="AQ24" s="176"/>
      <c r="AR24" s="176"/>
      <c r="AS24" s="167"/>
      <c r="AT24" s="176"/>
      <c r="AU24" s="176"/>
      <c r="AV24" s="176"/>
      <c r="AW24" s="314"/>
      <c r="AY24" s="207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9"/>
      <c r="BM24" s="49"/>
      <c r="BN24" s="49"/>
      <c r="BO24" s="49"/>
      <c r="BP24" s="49"/>
      <c r="BQ24" s="4"/>
    </row>
    <row r="25" spans="1:69" ht="13.5" customHeight="1">
      <c r="A25" s="44"/>
      <c r="B25" s="44"/>
      <c r="C25" s="44"/>
      <c r="D25" s="44"/>
      <c r="F25" s="258"/>
      <c r="G25" s="259"/>
      <c r="H25" s="259"/>
      <c r="I25" s="259"/>
      <c r="J25" s="261"/>
      <c r="K25" s="261"/>
      <c r="L25" s="261"/>
      <c r="M25" s="261"/>
      <c r="N25" s="133"/>
      <c r="O25" s="157"/>
      <c r="P25" s="157"/>
      <c r="Q25" s="157"/>
      <c r="R25" s="157"/>
      <c r="S25" s="157"/>
      <c r="T25" s="157"/>
      <c r="U25" s="157"/>
      <c r="V25" s="157"/>
      <c r="W25" s="157"/>
      <c r="X25" s="142"/>
      <c r="Y25" s="157"/>
      <c r="Z25" s="157"/>
      <c r="AA25" s="157"/>
      <c r="AB25" s="157"/>
      <c r="AC25" s="157"/>
      <c r="AD25" s="157"/>
      <c r="AE25" s="157"/>
      <c r="AF25" s="157"/>
      <c r="AG25" s="157"/>
      <c r="AH25" s="134"/>
      <c r="AI25" s="265"/>
      <c r="AJ25" s="266"/>
      <c r="AK25" s="267"/>
      <c r="AL25" s="247"/>
      <c r="AM25" s="177"/>
      <c r="AN25" s="177"/>
      <c r="AO25" s="177"/>
      <c r="AP25" s="177"/>
      <c r="AQ25" s="177"/>
      <c r="AR25" s="177"/>
      <c r="AS25" s="200"/>
      <c r="AT25" s="177"/>
      <c r="AU25" s="177"/>
      <c r="AV25" s="177"/>
      <c r="AW25" s="313"/>
      <c r="AY25" s="210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2"/>
      <c r="BM25" s="49"/>
      <c r="BN25" s="49"/>
      <c r="BO25" s="49"/>
      <c r="BP25" s="49"/>
      <c r="BQ25" s="4"/>
    </row>
    <row r="26" spans="1:69" ht="13.5" customHeight="1">
      <c r="A26" s="44"/>
      <c r="B26" s="44"/>
      <c r="C26" s="44"/>
      <c r="D26" s="44"/>
      <c r="F26" s="258"/>
      <c r="G26" s="259"/>
      <c r="H26" s="259"/>
      <c r="I26" s="259"/>
      <c r="J26" s="261"/>
      <c r="K26" s="261"/>
      <c r="L26" s="261"/>
      <c r="M26" s="261"/>
      <c r="N26" s="135"/>
      <c r="O26" s="159"/>
      <c r="P26" s="159"/>
      <c r="Q26" s="159"/>
      <c r="R26" s="159"/>
      <c r="S26" s="159"/>
      <c r="T26" s="159"/>
      <c r="U26" s="159"/>
      <c r="V26" s="159"/>
      <c r="W26" s="159"/>
      <c r="X26" s="143"/>
      <c r="Y26" s="159"/>
      <c r="Z26" s="159"/>
      <c r="AA26" s="159"/>
      <c r="AB26" s="159"/>
      <c r="AC26" s="159"/>
      <c r="AD26" s="159"/>
      <c r="AE26" s="159"/>
      <c r="AF26" s="159"/>
      <c r="AG26" s="159"/>
      <c r="AH26" s="136"/>
      <c r="AI26" s="265"/>
      <c r="AJ26" s="266"/>
      <c r="AK26" s="267"/>
      <c r="AL26" s="247"/>
      <c r="AM26" s="177"/>
      <c r="AN26" s="177"/>
      <c r="AO26" s="177"/>
      <c r="AP26" s="177"/>
      <c r="AQ26" s="177"/>
      <c r="AR26" s="177"/>
      <c r="AS26" s="200"/>
      <c r="AT26" s="177"/>
      <c r="AU26" s="177"/>
      <c r="AV26" s="177"/>
      <c r="AW26" s="313"/>
      <c r="AY26" s="191" t="s">
        <v>43</v>
      </c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3"/>
      <c r="BM26" s="49"/>
      <c r="BN26" s="49"/>
      <c r="BO26" s="49"/>
      <c r="BP26" s="49"/>
      <c r="BQ26" s="4"/>
    </row>
    <row r="27" spans="1:69" ht="13.5" customHeight="1">
      <c r="A27" s="44"/>
      <c r="B27" s="44"/>
      <c r="C27" s="44"/>
      <c r="D27" s="44"/>
      <c r="F27" s="258" t="s">
        <v>86</v>
      </c>
      <c r="G27" s="259"/>
      <c r="H27" s="259"/>
      <c r="I27" s="259"/>
      <c r="J27" s="261"/>
      <c r="K27" s="261"/>
      <c r="L27" s="261"/>
      <c r="M27" s="261"/>
      <c r="N27" s="137"/>
      <c r="O27" s="156"/>
      <c r="P27" s="156"/>
      <c r="Q27" s="156"/>
      <c r="R27" s="156"/>
      <c r="S27" s="156"/>
      <c r="T27" s="156"/>
      <c r="U27" s="156"/>
      <c r="V27" s="156"/>
      <c r="W27" s="156"/>
      <c r="X27" s="138"/>
      <c r="Y27" s="156"/>
      <c r="Z27" s="156"/>
      <c r="AA27" s="156"/>
      <c r="AB27" s="156"/>
      <c r="AC27" s="156"/>
      <c r="AD27" s="156"/>
      <c r="AE27" s="156"/>
      <c r="AF27" s="156"/>
      <c r="AG27" s="156"/>
      <c r="AH27" s="139"/>
      <c r="AI27" s="265"/>
      <c r="AJ27" s="266"/>
      <c r="AK27" s="267"/>
      <c r="AL27" s="169"/>
      <c r="AM27" s="176"/>
      <c r="AN27" s="176"/>
      <c r="AO27" s="176"/>
      <c r="AP27" s="176"/>
      <c r="AQ27" s="176"/>
      <c r="AR27" s="176"/>
      <c r="AS27" s="167"/>
      <c r="AT27" s="176"/>
      <c r="AU27" s="176"/>
      <c r="AV27" s="176"/>
      <c r="AW27" s="314"/>
      <c r="AY27" s="191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3"/>
      <c r="BM27" s="49"/>
      <c r="BN27" s="49"/>
      <c r="BO27" s="49"/>
      <c r="BP27" s="49"/>
      <c r="BQ27" s="4"/>
    </row>
    <row r="28" spans="1:69" ht="13.5" customHeight="1">
      <c r="A28" s="44"/>
      <c r="B28" s="44"/>
      <c r="C28" s="44"/>
      <c r="D28" s="44"/>
      <c r="F28" s="258"/>
      <c r="G28" s="259"/>
      <c r="H28" s="259"/>
      <c r="I28" s="259"/>
      <c r="J28" s="261"/>
      <c r="K28" s="261"/>
      <c r="L28" s="261"/>
      <c r="M28" s="261"/>
      <c r="N28" s="133"/>
      <c r="O28" s="157"/>
      <c r="P28" s="157"/>
      <c r="Q28" s="157"/>
      <c r="R28" s="157"/>
      <c r="S28" s="157"/>
      <c r="T28" s="157"/>
      <c r="U28" s="157"/>
      <c r="V28" s="157"/>
      <c r="W28" s="157"/>
      <c r="X28" s="142"/>
      <c r="Y28" s="157"/>
      <c r="Z28" s="157"/>
      <c r="AA28" s="157"/>
      <c r="AB28" s="157"/>
      <c r="AC28" s="157"/>
      <c r="AD28" s="157"/>
      <c r="AE28" s="157"/>
      <c r="AF28" s="157"/>
      <c r="AG28" s="157"/>
      <c r="AH28" s="134"/>
      <c r="AI28" s="265"/>
      <c r="AJ28" s="266"/>
      <c r="AK28" s="267"/>
      <c r="AL28" s="247"/>
      <c r="AM28" s="177"/>
      <c r="AN28" s="177"/>
      <c r="AO28" s="177"/>
      <c r="AP28" s="177"/>
      <c r="AQ28" s="177"/>
      <c r="AR28" s="177"/>
      <c r="AS28" s="200"/>
      <c r="AT28" s="177"/>
      <c r="AU28" s="177"/>
      <c r="AV28" s="177"/>
      <c r="AW28" s="313"/>
      <c r="AY28" s="204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6"/>
      <c r="BM28" s="49"/>
      <c r="BN28" s="49"/>
      <c r="BO28" s="49"/>
      <c r="BP28" s="49"/>
      <c r="BQ28" s="4"/>
    </row>
    <row r="29" spans="1:69" ht="13.5" customHeight="1">
      <c r="A29" s="44"/>
      <c r="B29" s="44"/>
      <c r="C29" s="44"/>
      <c r="D29" s="44"/>
      <c r="F29" s="258"/>
      <c r="G29" s="259"/>
      <c r="H29" s="259"/>
      <c r="I29" s="259"/>
      <c r="J29" s="261"/>
      <c r="K29" s="261"/>
      <c r="L29" s="261"/>
      <c r="M29" s="261"/>
      <c r="N29" s="135"/>
      <c r="O29" s="159"/>
      <c r="P29" s="159"/>
      <c r="Q29" s="159"/>
      <c r="R29" s="159"/>
      <c r="S29" s="159"/>
      <c r="T29" s="159"/>
      <c r="U29" s="159"/>
      <c r="V29" s="159"/>
      <c r="W29" s="159"/>
      <c r="X29" s="143"/>
      <c r="Y29" s="159"/>
      <c r="Z29" s="159"/>
      <c r="AA29" s="159"/>
      <c r="AB29" s="159"/>
      <c r="AC29" s="159"/>
      <c r="AD29" s="159"/>
      <c r="AE29" s="159"/>
      <c r="AF29" s="159"/>
      <c r="AG29" s="159"/>
      <c r="AH29" s="136"/>
      <c r="AI29" s="265"/>
      <c r="AJ29" s="266"/>
      <c r="AK29" s="267"/>
      <c r="AL29" s="247"/>
      <c r="AM29" s="177"/>
      <c r="AN29" s="177"/>
      <c r="AO29" s="177"/>
      <c r="AP29" s="177"/>
      <c r="AQ29" s="177"/>
      <c r="AR29" s="177"/>
      <c r="AS29" s="200"/>
      <c r="AT29" s="177"/>
      <c r="AU29" s="177"/>
      <c r="AV29" s="177"/>
      <c r="AW29" s="313"/>
      <c r="AY29" s="207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9"/>
      <c r="BM29" s="49"/>
      <c r="BN29" s="49"/>
      <c r="BO29" s="49"/>
      <c r="BP29" s="49"/>
      <c r="BQ29" s="4"/>
    </row>
    <row r="30" spans="1:69" ht="13.5" customHeight="1">
      <c r="A30" s="44"/>
      <c r="B30" s="44"/>
      <c r="C30" s="44"/>
      <c r="D30" s="44"/>
      <c r="F30" s="258" t="s">
        <v>87</v>
      </c>
      <c r="G30" s="259"/>
      <c r="H30" s="259"/>
      <c r="I30" s="259"/>
      <c r="J30" s="261"/>
      <c r="K30" s="261"/>
      <c r="L30" s="261"/>
      <c r="M30" s="261"/>
      <c r="N30" s="137"/>
      <c r="O30" s="156"/>
      <c r="P30" s="156"/>
      <c r="Q30" s="156"/>
      <c r="R30" s="156"/>
      <c r="S30" s="156"/>
      <c r="T30" s="156"/>
      <c r="U30" s="156"/>
      <c r="V30" s="156"/>
      <c r="W30" s="156"/>
      <c r="X30" s="138"/>
      <c r="Y30" s="156"/>
      <c r="Z30" s="156"/>
      <c r="AA30" s="156"/>
      <c r="AB30" s="156"/>
      <c r="AC30" s="156"/>
      <c r="AD30" s="156"/>
      <c r="AE30" s="156"/>
      <c r="AF30" s="156"/>
      <c r="AG30" s="156"/>
      <c r="AH30" s="139"/>
      <c r="AI30" s="265"/>
      <c r="AJ30" s="266"/>
      <c r="AK30" s="267"/>
      <c r="AL30" s="169"/>
      <c r="AM30" s="176"/>
      <c r="AN30" s="176"/>
      <c r="AO30" s="176"/>
      <c r="AP30" s="176"/>
      <c r="AQ30" s="176"/>
      <c r="AR30" s="176"/>
      <c r="AS30" s="167"/>
      <c r="AT30" s="176"/>
      <c r="AU30" s="176"/>
      <c r="AV30" s="176"/>
      <c r="AW30" s="314"/>
      <c r="AY30" s="210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2"/>
      <c r="BM30" s="49"/>
      <c r="BN30" s="49"/>
      <c r="BO30" s="49"/>
      <c r="BP30" s="49"/>
      <c r="BQ30" s="4"/>
    </row>
    <row r="31" spans="1:69" ht="13.5" customHeight="1">
      <c r="A31" s="44"/>
      <c r="B31" s="44"/>
      <c r="C31" s="44"/>
      <c r="D31" s="44"/>
      <c r="F31" s="258"/>
      <c r="G31" s="259"/>
      <c r="H31" s="259"/>
      <c r="I31" s="259"/>
      <c r="J31" s="261"/>
      <c r="K31" s="261"/>
      <c r="L31" s="261"/>
      <c r="M31" s="261"/>
      <c r="N31" s="133"/>
      <c r="O31" s="157"/>
      <c r="P31" s="157"/>
      <c r="Q31" s="157"/>
      <c r="R31" s="157"/>
      <c r="S31" s="157"/>
      <c r="T31" s="157"/>
      <c r="U31" s="157"/>
      <c r="V31" s="157"/>
      <c r="W31" s="157"/>
      <c r="X31" s="142"/>
      <c r="Y31" s="157"/>
      <c r="Z31" s="157"/>
      <c r="AA31" s="157"/>
      <c r="AB31" s="157"/>
      <c r="AC31" s="157"/>
      <c r="AD31" s="157"/>
      <c r="AE31" s="157"/>
      <c r="AF31" s="157"/>
      <c r="AG31" s="157"/>
      <c r="AH31" s="134"/>
      <c r="AI31" s="265"/>
      <c r="AJ31" s="266"/>
      <c r="AK31" s="267"/>
      <c r="AL31" s="247"/>
      <c r="AM31" s="177"/>
      <c r="AN31" s="177"/>
      <c r="AO31" s="177"/>
      <c r="AP31" s="177"/>
      <c r="AQ31" s="177"/>
      <c r="AR31" s="177"/>
      <c r="AS31" s="200"/>
      <c r="AT31" s="177"/>
      <c r="AU31" s="177"/>
      <c r="AV31" s="177"/>
      <c r="AW31" s="313"/>
      <c r="AY31" s="274" t="s">
        <v>44</v>
      </c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6"/>
      <c r="BM31" s="49"/>
      <c r="BN31" s="49"/>
      <c r="BO31" s="49"/>
      <c r="BP31" s="49"/>
      <c r="BQ31" s="4"/>
    </row>
    <row r="32" spans="1:69" ht="13.5" customHeight="1">
      <c r="A32" s="44"/>
      <c r="B32" s="44"/>
      <c r="C32" s="44"/>
      <c r="D32" s="44"/>
      <c r="F32" s="258"/>
      <c r="G32" s="259"/>
      <c r="H32" s="259"/>
      <c r="I32" s="259"/>
      <c r="J32" s="261"/>
      <c r="K32" s="261"/>
      <c r="L32" s="261"/>
      <c r="M32" s="261"/>
      <c r="N32" s="135"/>
      <c r="O32" s="159"/>
      <c r="P32" s="159"/>
      <c r="Q32" s="159"/>
      <c r="R32" s="159"/>
      <c r="S32" s="159"/>
      <c r="T32" s="159"/>
      <c r="U32" s="159"/>
      <c r="V32" s="159"/>
      <c r="W32" s="159"/>
      <c r="X32" s="143"/>
      <c r="Y32" s="159"/>
      <c r="Z32" s="159"/>
      <c r="AA32" s="159"/>
      <c r="AB32" s="159"/>
      <c r="AC32" s="159"/>
      <c r="AD32" s="159"/>
      <c r="AE32" s="159"/>
      <c r="AF32" s="159"/>
      <c r="AG32" s="159"/>
      <c r="AH32" s="136"/>
      <c r="AI32" s="265"/>
      <c r="AJ32" s="266"/>
      <c r="AK32" s="267"/>
      <c r="AL32" s="247"/>
      <c r="AM32" s="177"/>
      <c r="AN32" s="177"/>
      <c r="AO32" s="177"/>
      <c r="AP32" s="177"/>
      <c r="AQ32" s="177"/>
      <c r="AR32" s="177"/>
      <c r="AS32" s="200"/>
      <c r="AT32" s="177"/>
      <c r="AU32" s="177"/>
      <c r="AV32" s="177"/>
      <c r="AW32" s="313"/>
      <c r="AY32" s="201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3"/>
      <c r="BM32" s="49"/>
      <c r="BN32" s="49"/>
      <c r="BO32" s="49"/>
      <c r="BP32" s="49"/>
      <c r="BQ32" s="4"/>
    </row>
    <row r="33" spans="1:69" ht="13.5" customHeight="1">
      <c r="A33" s="44"/>
      <c r="B33" s="44"/>
      <c r="C33" s="44"/>
      <c r="D33" s="44"/>
      <c r="F33" s="258" t="s">
        <v>88</v>
      </c>
      <c r="G33" s="259"/>
      <c r="H33" s="259"/>
      <c r="I33" s="259"/>
      <c r="J33" s="261"/>
      <c r="K33" s="261"/>
      <c r="L33" s="261"/>
      <c r="M33" s="261"/>
      <c r="N33" s="137"/>
      <c r="O33" s="156"/>
      <c r="P33" s="156"/>
      <c r="Q33" s="156"/>
      <c r="R33" s="156"/>
      <c r="S33" s="156"/>
      <c r="T33" s="156"/>
      <c r="U33" s="156"/>
      <c r="V33" s="156"/>
      <c r="W33" s="156"/>
      <c r="X33" s="138"/>
      <c r="Y33" s="156"/>
      <c r="Z33" s="156"/>
      <c r="AA33" s="156"/>
      <c r="AB33" s="156"/>
      <c r="AC33" s="156"/>
      <c r="AD33" s="156"/>
      <c r="AE33" s="156"/>
      <c r="AF33" s="156"/>
      <c r="AG33" s="156"/>
      <c r="AH33" s="139"/>
      <c r="AI33" s="265"/>
      <c r="AJ33" s="266"/>
      <c r="AK33" s="267"/>
      <c r="AL33" s="169"/>
      <c r="AM33" s="176"/>
      <c r="AN33" s="176"/>
      <c r="AO33" s="176"/>
      <c r="AP33" s="176"/>
      <c r="AQ33" s="176"/>
      <c r="AR33" s="176"/>
      <c r="AS33" s="167"/>
      <c r="AT33" s="176"/>
      <c r="AU33" s="176"/>
      <c r="AV33" s="176"/>
      <c r="AW33" s="314"/>
      <c r="AY33" s="204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6"/>
      <c r="BM33" s="49"/>
      <c r="BN33" s="49"/>
      <c r="BO33" s="49"/>
      <c r="BP33" s="49"/>
      <c r="BQ33" s="4"/>
    </row>
    <row r="34" spans="1:69" ht="13.5" customHeight="1">
      <c r="A34" s="50"/>
      <c r="B34" s="50"/>
      <c r="C34" s="50"/>
      <c r="D34" s="50"/>
      <c r="F34" s="258"/>
      <c r="G34" s="259"/>
      <c r="H34" s="259"/>
      <c r="I34" s="259"/>
      <c r="J34" s="261"/>
      <c r="K34" s="261"/>
      <c r="L34" s="261"/>
      <c r="M34" s="261"/>
      <c r="N34" s="133"/>
      <c r="O34" s="157"/>
      <c r="P34" s="157"/>
      <c r="Q34" s="157"/>
      <c r="R34" s="157"/>
      <c r="S34" s="157"/>
      <c r="T34" s="157"/>
      <c r="U34" s="157"/>
      <c r="V34" s="157"/>
      <c r="W34" s="157"/>
      <c r="X34" s="142"/>
      <c r="Y34" s="157"/>
      <c r="Z34" s="157"/>
      <c r="AA34" s="157"/>
      <c r="AB34" s="157"/>
      <c r="AC34" s="157"/>
      <c r="AD34" s="157"/>
      <c r="AE34" s="157"/>
      <c r="AF34" s="157"/>
      <c r="AG34" s="157"/>
      <c r="AH34" s="134"/>
      <c r="AI34" s="265"/>
      <c r="AJ34" s="266"/>
      <c r="AK34" s="267"/>
      <c r="AL34" s="247"/>
      <c r="AM34" s="177"/>
      <c r="AN34" s="177"/>
      <c r="AO34" s="177"/>
      <c r="AP34" s="177"/>
      <c r="AQ34" s="177"/>
      <c r="AR34" s="177"/>
      <c r="AS34" s="200"/>
      <c r="AT34" s="177"/>
      <c r="AU34" s="177"/>
      <c r="AV34" s="177"/>
      <c r="AW34" s="313"/>
      <c r="AY34" s="207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9"/>
      <c r="BM34" s="50"/>
      <c r="BN34" s="50"/>
      <c r="BO34" s="50"/>
      <c r="BP34" s="50"/>
      <c r="BQ34" s="9"/>
    </row>
    <row r="35" spans="1:69" s="7" customFormat="1" ht="13.5" customHeight="1">
      <c r="A35" s="68"/>
      <c r="B35" s="68"/>
      <c r="C35" s="68"/>
      <c r="D35" s="68"/>
      <c r="E35" s="45"/>
      <c r="F35" s="258"/>
      <c r="G35" s="259"/>
      <c r="H35" s="259"/>
      <c r="I35" s="259"/>
      <c r="J35" s="261"/>
      <c r="K35" s="261"/>
      <c r="L35" s="261"/>
      <c r="M35" s="261"/>
      <c r="N35" s="135"/>
      <c r="O35" s="159"/>
      <c r="P35" s="159"/>
      <c r="Q35" s="159"/>
      <c r="R35" s="159"/>
      <c r="S35" s="159"/>
      <c r="T35" s="159"/>
      <c r="U35" s="159"/>
      <c r="V35" s="159"/>
      <c r="W35" s="159"/>
      <c r="X35" s="143"/>
      <c r="Y35" s="159"/>
      <c r="Z35" s="159"/>
      <c r="AA35" s="159"/>
      <c r="AB35" s="159"/>
      <c r="AC35" s="159"/>
      <c r="AD35" s="159"/>
      <c r="AE35" s="159"/>
      <c r="AF35" s="159"/>
      <c r="AG35" s="159"/>
      <c r="AH35" s="136"/>
      <c r="AI35" s="265"/>
      <c r="AJ35" s="266"/>
      <c r="AK35" s="267"/>
      <c r="AL35" s="247"/>
      <c r="AM35" s="177"/>
      <c r="AN35" s="177"/>
      <c r="AO35" s="177"/>
      <c r="AP35" s="177"/>
      <c r="AQ35" s="177"/>
      <c r="AR35" s="177"/>
      <c r="AS35" s="200"/>
      <c r="AT35" s="177"/>
      <c r="AU35" s="177"/>
      <c r="AV35" s="177"/>
      <c r="AW35" s="313"/>
      <c r="AX35" s="45"/>
      <c r="AY35" s="210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2"/>
      <c r="BM35" s="68"/>
      <c r="BN35" s="68"/>
      <c r="BO35" s="68"/>
      <c r="BP35" s="68"/>
      <c r="BQ35" s="5"/>
    </row>
    <row r="36" spans="1:69" s="7" customFormat="1" ht="13.5" customHeight="1">
      <c r="A36" s="68"/>
      <c r="B36" s="68"/>
      <c r="C36" s="68"/>
      <c r="D36" s="68"/>
      <c r="E36" s="45"/>
      <c r="F36" s="286" t="s">
        <v>45</v>
      </c>
      <c r="G36" s="287"/>
      <c r="H36" s="287"/>
      <c r="I36" s="288"/>
      <c r="J36" s="261"/>
      <c r="K36" s="261"/>
      <c r="L36" s="261"/>
      <c r="M36" s="261"/>
      <c r="N36" s="137"/>
      <c r="O36" s="156"/>
      <c r="P36" s="156"/>
      <c r="Q36" s="156"/>
      <c r="R36" s="156"/>
      <c r="S36" s="156"/>
      <c r="T36" s="156"/>
      <c r="U36" s="156"/>
      <c r="V36" s="156"/>
      <c r="W36" s="156"/>
      <c r="X36" s="138"/>
      <c r="Y36" s="156"/>
      <c r="Z36" s="156"/>
      <c r="AA36" s="156"/>
      <c r="AB36" s="156"/>
      <c r="AC36" s="156"/>
      <c r="AD36" s="156"/>
      <c r="AE36" s="156"/>
      <c r="AF36" s="156"/>
      <c r="AG36" s="156"/>
      <c r="AH36" s="139"/>
      <c r="AI36" s="265"/>
      <c r="AJ36" s="266"/>
      <c r="AK36" s="267"/>
      <c r="AL36" s="169"/>
      <c r="AM36" s="176"/>
      <c r="AN36" s="176"/>
      <c r="AO36" s="176"/>
      <c r="AP36" s="176"/>
      <c r="AQ36" s="176"/>
      <c r="AR36" s="176"/>
      <c r="AS36" s="167"/>
      <c r="AT36" s="176"/>
      <c r="AU36" s="176"/>
      <c r="AV36" s="176"/>
      <c r="AW36" s="314"/>
      <c r="AX36" s="45"/>
      <c r="AY36" s="274" t="s">
        <v>46</v>
      </c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6"/>
      <c r="BM36" s="68"/>
      <c r="BN36" s="68"/>
      <c r="BO36" s="68"/>
      <c r="BP36" s="68"/>
      <c r="BQ36" s="5"/>
    </row>
    <row r="37" spans="1:69" s="7" customFormat="1" ht="13.5" customHeight="1">
      <c r="A37" s="68"/>
      <c r="B37" s="68"/>
      <c r="C37" s="68"/>
      <c r="D37" s="68"/>
      <c r="E37" s="45"/>
      <c r="F37" s="277"/>
      <c r="G37" s="278"/>
      <c r="H37" s="278"/>
      <c r="I37" s="279"/>
      <c r="J37" s="261"/>
      <c r="K37" s="261"/>
      <c r="L37" s="261"/>
      <c r="M37" s="261"/>
      <c r="N37" s="133"/>
      <c r="O37" s="157"/>
      <c r="P37" s="157"/>
      <c r="Q37" s="157"/>
      <c r="R37" s="157"/>
      <c r="S37" s="157"/>
      <c r="T37" s="157"/>
      <c r="U37" s="157"/>
      <c r="V37" s="157"/>
      <c r="W37" s="157"/>
      <c r="X37" s="142"/>
      <c r="Y37" s="157"/>
      <c r="Z37" s="157"/>
      <c r="AA37" s="157"/>
      <c r="AB37" s="157"/>
      <c r="AC37" s="157"/>
      <c r="AD37" s="157"/>
      <c r="AE37" s="157"/>
      <c r="AF37" s="157"/>
      <c r="AG37" s="157"/>
      <c r="AH37" s="134"/>
      <c r="AI37" s="265"/>
      <c r="AJ37" s="266"/>
      <c r="AK37" s="267"/>
      <c r="AL37" s="247"/>
      <c r="AM37" s="177"/>
      <c r="AN37" s="177"/>
      <c r="AO37" s="177"/>
      <c r="AP37" s="177"/>
      <c r="AQ37" s="177"/>
      <c r="AR37" s="177"/>
      <c r="AS37" s="200"/>
      <c r="AT37" s="177"/>
      <c r="AU37" s="177"/>
      <c r="AV37" s="177"/>
      <c r="AW37" s="313"/>
      <c r="AX37" s="45"/>
      <c r="AY37" s="201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3"/>
      <c r="BM37" s="68"/>
      <c r="BN37" s="68"/>
      <c r="BO37" s="68"/>
      <c r="BP37" s="68"/>
      <c r="BQ37" s="5"/>
    </row>
    <row r="38" spans="1:69" s="7" customFormat="1" ht="13.5" customHeight="1">
      <c r="A38" s="68"/>
      <c r="B38" s="68"/>
      <c r="C38" s="68"/>
      <c r="D38" s="68"/>
      <c r="E38" s="45"/>
      <c r="F38" s="280"/>
      <c r="G38" s="281"/>
      <c r="H38" s="281"/>
      <c r="I38" s="282"/>
      <c r="J38" s="261"/>
      <c r="K38" s="261"/>
      <c r="L38" s="261"/>
      <c r="M38" s="261"/>
      <c r="N38" s="135"/>
      <c r="O38" s="159"/>
      <c r="P38" s="159"/>
      <c r="Q38" s="159"/>
      <c r="R38" s="159"/>
      <c r="S38" s="159"/>
      <c r="T38" s="159"/>
      <c r="U38" s="159"/>
      <c r="V38" s="159"/>
      <c r="W38" s="159"/>
      <c r="X38" s="143"/>
      <c r="Y38" s="159"/>
      <c r="Z38" s="159"/>
      <c r="AA38" s="159"/>
      <c r="AB38" s="159"/>
      <c r="AC38" s="159"/>
      <c r="AD38" s="159"/>
      <c r="AE38" s="159"/>
      <c r="AF38" s="159"/>
      <c r="AG38" s="159"/>
      <c r="AH38" s="136"/>
      <c r="AI38" s="265"/>
      <c r="AJ38" s="266"/>
      <c r="AK38" s="267"/>
      <c r="AL38" s="247"/>
      <c r="AM38" s="177"/>
      <c r="AN38" s="177"/>
      <c r="AO38" s="177"/>
      <c r="AP38" s="177"/>
      <c r="AQ38" s="177"/>
      <c r="AR38" s="177"/>
      <c r="AS38" s="200"/>
      <c r="AT38" s="177"/>
      <c r="AU38" s="177"/>
      <c r="AV38" s="177"/>
      <c r="AW38" s="313"/>
      <c r="AX38" s="45"/>
      <c r="AY38" s="204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6"/>
      <c r="BM38" s="68"/>
      <c r="BN38" s="68"/>
      <c r="BO38" s="68"/>
      <c r="BP38" s="68"/>
      <c r="BQ38" s="5"/>
    </row>
    <row r="39" spans="1:69" s="7" customFormat="1" ht="13.5" customHeight="1">
      <c r="A39" s="68"/>
      <c r="B39" s="68"/>
      <c r="C39" s="68"/>
      <c r="D39" s="68"/>
      <c r="E39" s="45"/>
      <c r="F39" s="286" t="s">
        <v>89</v>
      </c>
      <c r="G39" s="287"/>
      <c r="H39" s="287"/>
      <c r="I39" s="288"/>
      <c r="J39" s="261"/>
      <c r="K39" s="261"/>
      <c r="L39" s="261"/>
      <c r="M39" s="261"/>
      <c r="N39" s="137"/>
      <c r="O39" s="156"/>
      <c r="P39" s="156"/>
      <c r="Q39" s="156"/>
      <c r="R39" s="156"/>
      <c r="S39" s="156"/>
      <c r="T39" s="156"/>
      <c r="U39" s="156"/>
      <c r="V39" s="156"/>
      <c r="W39" s="156"/>
      <c r="X39" s="138"/>
      <c r="Y39" s="156"/>
      <c r="Z39" s="156"/>
      <c r="AA39" s="156"/>
      <c r="AB39" s="156"/>
      <c r="AC39" s="156"/>
      <c r="AD39" s="156"/>
      <c r="AE39" s="156"/>
      <c r="AF39" s="156"/>
      <c r="AG39" s="156"/>
      <c r="AH39" s="139"/>
      <c r="AI39" s="265"/>
      <c r="AJ39" s="266"/>
      <c r="AK39" s="267"/>
      <c r="AL39" s="169"/>
      <c r="AM39" s="176"/>
      <c r="AN39" s="176"/>
      <c r="AO39" s="176"/>
      <c r="AP39" s="176"/>
      <c r="AQ39" s="176"/>
      <c r="AR39" s="176"/>
      <c r="AS39" s="167"/>
      <c r="AT39" s="176"/>
      <c r="AU39" s="176"/>
      <c r="AV39" s="176"/>
      <c r="AW39" s="314"/>
      <c r="AX39" s="45"/>
      <c r="AY39" s="207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9"/>
      <c r="BM39" s="68"/>
      <c r="BN39" s="68"/>
      <c r="BO39" s="68"/>
      <c r="BP39" s="68"/>
      <c r="BQ39" s="5"/>
    </row>
    <row r="40" spans="1:69" s="7" customFormat="1" ht="13.5" customHeight="1">
      <c r="A40" s="68"/>
      <c r="B40" s="68"/>
      <c r="C40" s="68"/>
      <c r="D40" s="68"/>
      <c r="E40" s="45"/>
      <c r="F40" s="277"/>
      <c r="G40" s="278"/>
      <c r="H40" s="278"/>
      <c r="I40" s="279"/>
      <c r="J40" s="261"/>
      <c r="K40" s="261"/>
      <c r="L40" s="261"/>
      <c r="M40" s="261"/>
      <c r="N40" s="133"/>
      <c r="O40" s="157"/>
      <c r="P40" s="157"/>
      <c r="Q40" s="157"/>
      <c r="R40" s="157"/>
      <c r="S40" s="157"/>
      <c r="T40" s="157"/>
      <c r="U40" s="157"/>
      <c r="V40" s="157"/>
      <c r="W40" s="157"/>
      <c r="X40" s="142"/>
      <c r="Y40" s="157"/>
      <c r="Z40" s="157"/>
      <c r="AA40" s="157"/>
      <c r="AB40" s="157"/>
      <c r="AC40" s="157"/>
      <c r="AD40" s="157"/>
      <c r="AE40" s="157"/>
      <c r="AF40" s="157"/>
      <c r="AG40" s="157"/>
      <c r="AH40" s="134"/>
      <c r="AI40" s="265"/>
      <c r="AJ40" s="266"/>
      <c r="AK40" s="267"/>
      <c r="AL40" s="247"/>
      <c r="AM40" s="177"/>
      <c r="AN40" s="177"/>
      <c r="AO40" s="177"/>
      <c r="AP40" s="177"/>
      <c r="AQ40" s="177"/>
      <c r="AR40" s="177"/>
      <c r="AS40" s="200"/>
      <c r="AT40" s="177"/>
      <c r="AU40" s="177"/>
      <c r="AV40" s="177"/>
      <c r="AW40" s="313"/>
      <c r="AX40" s="45"/>
      <c r="AY40" s="210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2"/>
      <c r="BM40" s="68"/>
      <c r="BN40" s="68"/>
      <c r="BO40" s="68"/>
      <c r="BP40" s="68"/>
      <c r="BQ40" s="5"/>
    </row>
    <row r="41" spans="1:69" s="7" customFormat="1" ht="13.5" customHeight="1">
      <c r="A41" s="68"/>
      <c r="B41" s="68"/>
      <c r="C41" s="68"/>
      <c r="D41" s="68"/>
      <c r="E41" s="45"/>
      <c r="F41" s="280"/>
      <c r="G41" s="281"/>
      <c r="H41" s="281"/>
      <c r="I41" s="282"/>
      <c r="J41" s="261"/>
      <c r="K41" s="261"/>
      <c r="L41" s="261"/>
      <c r="M41" s="261"/>
      <c r="N41" s="135"/>
      <c r="O41" s="159"/>
      <c r="P41" s="159"/>
      <c r="Q41" s="159"/>
      <c r="R41" s="159"/>
      <c r="S41" s="159"/>
      <c r="T41" s="159"/>
      <c r="U41" s="159"/>
      <c r="V41" s="159"/>
      <c r="W41" s="159"/>
      <c r="X41" s="143"/>
      <c r="Y41" s="159"/>
      <c r="Z41" s="159"/>
      <c r="AA41" s="159"/>
      <c r="AB41" s="159"/>
      <c r="AC41" s="159"/>
      <c r="AD41" s="159"/>
      <c r="AE41" s="159"/>
      <c r="AF41" s="159"/>
      <c r="AG41" s="159"/>
      <c r="AH41" s="136"/>
      <c r="AI41" s="289"/>
      <c r="AJ41" s="290"/>
      <c r="AK41" s="291"/>
      <c r="AL41" s="247"/>
      <c r="AM41" s="177"/>
      <c r="AN41" s="177"/>
      <c r="AO41" s="177"/>
      <c r="AP41" s="177"/>
      <c r="AQ41" s="177"/>
      <c r="AR41" s="177"/>
      <c r="AS41" s="200"/>
      <c r="AT41" s="177"/>
      <c r="AU41" s="177"/>
      <c r="AV41" s="177"/>
      <c r="AW41" s="313"/>
      <c r="AX41" s="45"/>
      <c r="AY41" s="274" t="s">
        <v>47</v>
      </c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6"/>
      <c r="BM41" s="68"/>
      <c r="BN41" s="68"/>
      <c r="BO41" s="68"/>
      <c r="BP41" s="68"/>
      <c r="BQ41" s="5"/>
    </row>
    <row r="42" spans="1:69" s="7" customFormat="1" ht="13.5" customHeight="1">
      <c r="A42" s="68"/>
      <c r="B42" s="68"/>
      <c r="C42" s="68"/>
      <c r="D42" s="68"/>
      <c r="E42" s="45"/>
      <c r="F42" s="277" t="s">
        <v>90</v>
      </c>
      <c r="G42" s="278"/>
      <c r="H42" s="278"/>
      <c r="I42" s="279"/>
      <c r="J42" s="261"/>
      <c r="K42" s="261"/>
      <c r="L42" s="261"/>
      <c r="M42" s="261"/>
      <c r="N42" s="137"/>
      <c r="O42" s="156"/>
      <c r="P42" s="156"/>
      <c r="Q42" s="156"/>
      <c r="R42" s="156"/>
      <c r="S42" s="156"/>
      <c r="T42" s="156"/>
      <c r="U42" s="156"/>
      <c r="V42" s="156"/>
      <c r="W42" s="156"/>
      <c r="X42" s="138"/>
      <c r="Y42" s="156"/>
      <c r="Z42" s="156"/>
      <c r="AA42" s="156"/>
      <c r="AB42" s="156"/>
      <c r="AC42" s="156"/>
      <c r="AD42" s="156"/>
      <c r="AE42" s="156"/>
      <c r="AF42" s="156"/>
      <c r="AG42" s="156"/>
      <c r="AH42" s="139"/>
      <c r="AI42" s="265"/>
      <c r="AJ42" s="266"/>
      <c r="AK42" s="267"/>
      <c r="AL42" s="169"/>
      <c r="AM42" s="176"/>
      <c r="AN42" s="176"/>
      <c r="AO42" s="176"/>
      <c r="AP42" s="176"/>
      <c r="AQ42" s="176"/>
      <c r="AR42" s="176"/>
      <c r="AS42" s="167"/>
      <c r="AT42" s="176"/>
      <c r="AU42" s="176"/>
      <c r="AV42" s="176"/>
      <c r="AW42" s="314"/>
      <c r="AX42" s="45"/>
      <c r="AY42" s="201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3"/>
      <c r="BM42" s="68"/>
      <c r="BN42" s="68"/>
      <c r="BO42" s="68"/>
      <c r="BP42" s="68"/>
      <c r="BQ42" s="5"/>
    </row>
    <row r="43" spans="1:69" s="7" customFormat="1" ht="13.5" customHeight="1">
      <c r="A43" s="68"/>
      <c r="B43" s="68"/>
      <c r="C43" s="68"/>
      <c r="D43" s="68"/>
      <c r="E43" s="45"/>
      <c r="F43" s="277"/>
      <c r="G43" s="278"/>
      <c r="H43" s="278"/>
      <c r="I43" s="279"/>
      <c r="J43" s="261"/>
      <c r="K43" s="261"/>
      <c r="L43" s="261"/>
      <c r="M43" s="261"/>
      <c r="N43" s="133"/>
      <c r="O43" s="157"/>
      <c r="P43" s="157"/>
      <c r="Q43" s="157"/>
      <c r="R43" s="157"/>
      <c r="S43" s="157"/>
      <c r="T43" s="157"/>
      <c r="U43" s="157"/>
      <c r="V43" s="157"/>
      <c r="W43" s="157"/>
      <c r="X43" s="142"/>
      <c r="Y43" s="157"/>
      <c r="Z43" s="157"/>
      <c r="AA43" s="157"/>
      <c r="AB43" s="157"/>
      <c r="AC43" s="157"/>
      <c r="AD43" s="157"/>
      <c r="AE43" s="157"/>
      <c r="AF43" s="157"/>
      <c r="AG43" s="157"/>
      <c r="AH43" s="134"/>
      <c r="AI43" s="265"/>
      <c r="AJ43" s="266"/>
      <c r="AK43" s="267"/>
      <c r="AL43" s="247"/>
      <c r="AM43" s="177"/>
      <c r="AN43" s="177"/>
      <c r="AO43" s="177"/>
      <c r="AP43" s="177"/>
      <c r="AQ43" s="177"/>
      <c r="AR43" s="177"/>
      <c r="AS43" s="200"/>
      <c r="AT43" s="177"/>
      <c r="AU43" s="177"/>
      <c r="AV43" s="177"/>
      <c r="AW43" s="313"/>
      <c r="AX43" s="45"/>
      <c r="AY43" s="207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9"/>
      <c r="BM43" s="68"/>
      <c r="BN43" s="68"/>
      <c r="BO43" s="68"/>
      <c r="BP43" s="68"/>
      <c r="BQ43" s="5"/>
    </row>
    <row r="44" spans="1:69" s="7" customFormat="1" ht="13.5" customHeight="1">
      <c r="A44" s="68"/>
      <c r="B44" s="68"/>
      <c r="C44" s="68"/>
      <c r="D44" s="68"/>
      <c r="E44" s="45"/>
      <c r="F44" s="280"/>
      <c r="G44" s="281"/>
      <c r="H44" s="281"/>
      <c r="I44" s="282"/>
      <c r="J44" s="261"/>
      <c r="K44" s="261"/>
      <c r="L44" s="261"/>
      <c r="M44" s="261"/>
      <c r="N44" s="135"/>
      <c r="O44" s="159"/>
      <c r="P44" s="159"/>
      <c r="Q44" s="159"/>
      <c r="R44" s="159"/>
      <c r="S44" s="159"/>
      <c r="T44" s="159"/>
      <c r="U44" s="159"/>
      <c r="V44" s="159"/>
      <c r="W44" s="159"/>
      <c r="X44" s="143"/>
      <c r="Y44" s="159"/>
      <c r="Z44" s="159"/>
      <c r="AA44" s="159"/>
      <c r="AB44" s="159"/>
      <c r="AC44" s="159"/>
      <c r="AD44" s="159"/>
      <c r="AE44" s="159"/>
      <c r="AF44" s="159"/>
      <c r="AG44" s="159"/>
      <c r="AH44" s="136"/>
      <c r="AI44" s="265"/>
      <c r="AJ44" s="266"/>
      <c r="AK44" s="267"/>
      <c r="AL44" s="247"/>
      <c r="AM44" s="177"/>
      <c r="AN44" s="177"/>
      <c r="AO44" s="177"/>
      <c r="AP44" s="177"/>
      <c r="AQ44" s="177"/>
      <c r="AR44" s="177"/>
      <c r="AS44" s="200"/>
      <c r="AT44" s="177"/>
      <c r="AU44" s="177"/>
      <c r="AV44" s="177"/>
      <c r="AW44" s="313"/>
      <c r="AX44" s="45"/>
      <c r="AY44" s="207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9"/>
      <c r="BM44" s="68"/>
      <c r="BN44" s="68"/>
      <c r="BO44" s="68"/>
      <c r="BP44" s="68"/>
      <c r="BQ44" s="5"/>
    </row>
    <row r="45" spans="1:69" s="7" customFormat="1" ht="13.5" customHeight="1" thickBot="1">
      <c r="A45" s="68"/>
      <c r="B45" s="68"/>
      <c r="C45" s="68"/>
      <c r="D45" s="68"/>
      <c r="E45" s="45"/>
      <c r="F45" s="286" t="s">
        <v>91</v>
      </c>
      <c r="G45" s="287"/>
      <c r="H45" s="287"/>
      <c r="I45" s="288"/>
      <c r="J45" s="261"/>
      <c r="K45" s="261"/>
      <c r="L45" s="261"/>
      <c r="M45" s="261"/>
      <c r="N45" s="137"/>
      <c r="O45" s="156"/>
      <c r="P45" s="156"/>
      <c r="Q45" s="156"/>
      <c r="R45" s="156"/>
      <c r="S45" s="156"/>
      <c r="T45" s="156"/>
      <c r="U45" s="156"/>
      <c r="V45" s="156"/>
      <c r="W45" s="156"/>
      <c r="X45" s="138"/>
      <c r="Y45" s="156"/>
      <c r="Z45" s="156"/>
      <c r="AA45" s="156"/>
      <c r="AB45" s="156"/>
      <c r="AC45" s="156"/>
      <c r="AD45" s="156"/>
      <c r="AE45" s="156"/>
      <c r="AF45" s="156"/>
      <c r="AG45" s="156"/>
      <c r="AH45" s="139"/>
      <c r="AI45" s="289"/>
      <c r="AJ45" s="290"/>
      <c r="AK45" s="291"/>
      <c r="AL45" s="177"/>
      <c r="AM45" s="177"/>
      <c r="AN45" s="177"/>
      <c r="AO45" s="177"/>
      <c r="AP45" s="177"/>
      <c r="AQ45" s="177"/>
      <c r="AR45" s="177"/>
      <c r="AS45" s="200"/>
      <c r="AT45" s="176"/>
      <c r="AU45" s="176"/>
      <c r="AV45" s="176"/>
      <c r="AW45" s="314"/>
      <c r="AX45" s="45"/>
      <c r="AY45" s="283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5"/>
      <c r="BM45" s="68"/>
      <c r="BN45" s="68"/>
      <c r="BO45" s="68"/>
      <c r="BP45" s="68"/>
      <c r="BQ45" s="5"/>
    </row>
    <row r="46" spans="1:69" s="7" customFormat="1" ht="13.5" customHeight="1">
      <c r="A46" s="68"/>
      <c r="B46" s="68"/>
      <c r="C46" s="68"/>
      <c r="D46" s="68"/>
      <c r="E46" s="45"/>
      <c r="F46" s="277"/>
      <c r="G46" s="278"/>
      <c r="H46" s="278"/>
      <c r="I46" s="279"/>
      <c r="J46" s="261"/>
      <c r="K46" s="261"/>
      <c r="L46" s="261"/>
      <c r="M46" s="261"/>
      <c r="N46" s="133"/>
      <c r="O46" s="157"/>
      <c r="P46" s="157"/>
      <c r="Q46" s="157"/>
      <c r="R46" s="157"/>
      <c r="S46" s="157"/>
      <c r="T46" s="157"/>
      <c r="U46" s="157"/>
      <c r="V46" s="157"/>
      <c r="W46" s="157"/>
      <c r="X46" s="142"/>
      <c r="Y46" s="157"/>
      <c r="Z46" s="157"/>
      <c r="AA46" s="157"/>
      <c r="AB46" s="157"/>
      <c r="AC46" s="157"/>
      <c r="AD46" s="157"/>
      <c r="AE46" s="157"/>
      <c r="AF46" s="157"/>
      <c r="AG46" s="157"/>
      <c r="AH46" s="134"/>
      <c r="AI46" s="262"/>
      <c r="AJ46" s="263"/>
      <c r="AK46" s="264"/>
      <c r="AL46" s="177"/>
      <c r="AM46" s="177"/>
      <c r="AN46" s="177"/>
      <c r="AO46" s="177"/>
      <c r="AP46" s="177"/>
      <c r="AQ46" s="177"/>
      <c r="AR46" s="177"/>
      <c r="AS46" s="200"/>
      <c r="AT46" s="177"/>
      <c r="AU46" s="177"/>
      <c r="AV46" s="177"/>
      <c r="AW46" s="313"/>
      <c r="AX46" s="45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5"/>
    </row>
    <row r="47" spans="1:69" s="7" customFormat="1" ht="13.5" customHeight="1" thickBot="1">
      <c r="A47" s="68"/>
      <c r="B47" s="68"/>
      <c r="C47" s="68"/>
      <c r="D47" s="68"/>
      <c r="E47" s="45"/>
      <c r="F47" s="298"/>
      <c r="G47" s="299"/>
      <c r="H47" s="299"/>
      <c r="I47" s="300"/>
      <c r="J47" s="310"/>
      <c r="K47" s="310"/>
      <c r="L47" s="310"/>
      <c r="M47" s="310"/>
      <c r="N47" s="140"/>
      <c r="O47" s="158"/>
      <c r="P47" s="158"/>
      <c r="Q47" s="158"/>
      <c r="R47" s="158"/>
      <c r="S47" s="158"/>
      <c r="T47" s="158"/>
      <c r="U47" s="158"/>
      <c r="V47" s="158"/>
      <c r="W47" s="158"/>
      <c r="X47" s="144"/>
      <c r="Y47" s="158"/>
      <c r="Z47" s="158"/>
      <c r="AA47" s="158"/>
      <c r="AB47" s="158"/>
      <c r="AC47" s="158"/>
      <c r="AD47" s="158"/>
      <c r="AE47" s="158"/>
      <c r="AF47" s="158"/>
      <c r="AG47" s="158"/>
      <c r="AH47" s="141"/>
      <c r="AI47" s="295"/>
      <c r="AJ47" s="296"/>
      <c r="AK47" s="297"/>
      <c r="AL47" s="178"/>
      <c r="AM47" s="178"/>
      <c r="AN47" s="178"/>
      <c r="AO47" s="178"/>
      <c r="AP47" s="178"/>
      <c r="AQ47" s="178"/>
      <c r="AR47" s="178"/>
      <c r="AS47" s="292"/>
      <c r="AT47" s="178"/>
      <c r="AU47" s="178"/>
      <c r="AV47" s="178"/>
      <c r="AW47" s="323"/>
      <c r="AX47" s="45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5"/>
    </row>
    <row r="48" spans="1:68" s="13" customFormat="1" ht="13.5" customHeight="1" thickBot="1">
      <c r="A48" s="71"/>
      <c r="B48" s="71"/>
      <c r="C48" s="71"/>
      <c r="D48" s="71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71"/>
      <c r="BN48" s="71"/>
      <c r="BO48" s="71"/>
      <c r="BP48" s="71"/>
    </row>
    <row r="49" spans="1:69" s="12" customFormat="1" ht="13.5" customHeight="1">
      <c r="A49" s="72"/>
      <c r="B49" s="72"/>
      <c r="C49" s="72"/>
      <c r="D49" s="72"/>
      <c r="E49" s="45"/>
      <c r="F49" s="315" t="s">
        <v>4</v>
      </c>
      <c r="G49" s="269"/>
      <c r="H49" s="269"/>
      <c r="I49" s="269"/>
      <c r="J49" s="293" t="s">
        <v>38</v>
      </c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182" t="s">
        <v>0</v>
      </c>
      <c r="AB49" s="182"/>
      <c r="AC49" s="182"/>
      <c r="AD49" s="183"/>
      <c r="AE49" s="182" t="s">
        <v>83</v>
      </c>
      <c r="AF49" s="182"/>
      <c r="AG49" s="182"/>
      <c r="AH49" s="183"/>
      <c r="AI49" s="73"/>
      <c r="AJ49" s="268" t="s">
        <v>4</v>
      </c>
      <c r="AK49" s="269"/>
      <c r="AL49" s="269"/>
      <c r="AM49" s="269"/>
      <c r="AN49" s="293" t="s">
        <v>38</v>
      </c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182" t="s">
        <v>0</v>
      </c>
      <c r="BF49" s="182"/>
      <c r="BG49" s="182"/>
      <c r="BH49" s="183"/>
      <c r="BI49" s="182" t="s">
        <v>83</v>
      </c>
      <c r="BJ49" s="182"/>
      <c r="BK49" s="182"/>
      <c r="BL49" s="183"/>
      <c r="BM49" s="123"/>
      <c r="BN49" s="74"/>
      <c r="BO49" s="74"/>
      <c r="BP49" s="74"/>
      <c r="BQ49" s="40"/>
    </row>
    <row r="50" spans="1:69" s="12" customFormat="1" ht="13.5" customHeight="1">
      <c r="A50" s="72"/>
      <c r="B50" s="72"/>
      <c r="C50" s="72"/>
      <c r="D50" s="72"/>
      <c r="E50" s="45"/>
      <c r="F50" s="316"/>
      <c r="G50" s="271"/>
      <c r="H50" s="271"/>
      <c r="I50" s="271"/>
      <c r="J50" s="301" t="s">
        <v>66</v>
      </c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184"/>
      <c r="AB50" s="184"/>
      <c r="AC50" s="184"/>
      <c r="AD50" s="185"/>
      <c r="AE50" s="184"/>
      <c r="AF50" s="184"/>
      <c r="AG50" s="184"/>
      <c r="AH50" s="185"/>
      <c r="AI50" s="75"/>
      <c r="AJ50" s="270"/>
      <c r="AK50" s="271"/>
      <c r="AL50" s="271"/>
      <c r="AM50" s="271"/>
      <c r="AN50" s="301" t="s">
        <v>66</v>
      </c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184"/>
      <c r="BF50" s="184"/>
      <c r="BG50" s="184"/>
      <c r="BH50" s="185"/>
      <c r="BI50" s="184"/>
      <c r="BJ50" s="184"/>
      <c r="BK50" s="184"/>
      <c r="BL50" s="185"/>
      <c r="BM50" s="123"/>
      <c r="BN50" s="74"/>
      <c r="BO50" s="74"/>
      <c r="BP50" s="74"/>
      <c r="BQ50" s="40"/>
    </row>
    <row r="51" spans="1:69" s="12" customFormat="1" ht="13.5" customHeight="1" thickBot="1">
      <c r="A51" s="72"/>
      <c r="B51" s="72"/>
      <c r="C51" s="72"/>
      <c r="D51" s="72"/>
      <c r="E51" s="45"/>
      <c r="F51" s="317"/>
      <c r="G51" s="273"/>
      <c r="H51" s="273"/>
      <c r="I51" s="273"/>
      <c r="J51" s="303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186"/>
      <c r="AB51" s="186"/>
      <c r="AC51" s="186"/>
      <c r="AD51" s="187"/>
      <c r="AE51" s="186"/>
      <c r="AF51" s="186"/>
      <c r="AG51" s="186"/>
      <c r="AH51" s="187"/>
      <c r="AI51" s="125"/>
      <c r="AJ51" s="272"/>
      <c r="AK51" s="273"/>
      <c r="AL51" s="273"/>
      <c r="AM51" s="273"/>
      <c r="AN51" s="303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186"/>
      <c r="BF51" s="186"/>
      <c r="BG51" s="186"/>
      <c r="BH51" s="187"/>
      <c r="BI51" s="186"/>
      <c r="BJ51" s="186"/>
      <c r="BK51" s="186"/>
      <c r="BL51" s="187"/>
      <c r="BM51" s="123"/>
      <c r="BN51" s="74"/>
      <c r="BO51" s="74"/>
      <c r="BP51" s="74"/>
      <c r="BQ51" s="40"/>
    </row>
    <row r="52" spans="1:69" s="12" customFormat="1" ht="13.5" customHeight="1" thickTop="1">
      <c r="A52" s="72"/>
      <c r="B52" s="72"/>
      <c r="C52" s="72"/>
      <c r="D52" s="72"/>
      <c r="E52" s="45"/>
      <c r="F52" s="318"/>
      <c r="G52" s="176"/>
      <c r="H52" s="176"/>
      <c r="I52" s="176"/>
      <c r="J52" s="76"/>
      <c r="K52" s="155"/>
      <c r="L52" s="155"/>
      <c r="M52" s="155"/>
      <c r="N52" s="155"/>
      <c r="O52" s="155"/>
      <c r="P52" s="155"/>
      <c r="Q52" s="98"/>
      <c r="R52" s="155"/>
      <c r="S52" s="155"/>
      <c r="T52" s="155"/>
      <c r="U52" s="155"/>
      <c r="V52" s="155"/>
      <c r="W52" s="155"/>
      <c r="X52" s="119"/>
      <c r="Y52" s="305"/>
      <c r="Z52" s="306"/>
      <c r="AA52" s="307"/>
      <c r="AB52" s="308"/>
      <c r="AC52" s="308"/>
      <c r="AD52" s="309"/>
      <c r="AE52" s="176"/>
      <c r="AF52" s="176"/>
      <c r="AG52" s="176"/>
      <c r="AH52" s="176"/>
      <c r="AI52" s="75"/>
      <c r="AJ52" s="307"/>
      <c r="AK52" s="308"/>
      <c r="AL52" s="308"/>
      <c r="AM52" s="309"/>
      <c r="AN52" s="76"/>
      <c r="AO52" s="155"/>
      <c r="AP52" s="155"/>
      <c r="AQ52" s="155"/>
      <c r="AR52" s="155"/>
      <c r="AS52" s="155"/>
      <c r="AT52" s="155"/>
      <c r="AU52" s="98"/>
      <c r="AV52" s="155"/>
      <c r="AW52" s="155"/>
      <c r="AX52" s="155"/>
      <c r="AY52" s="155"/>
      <c r="AZ52" s="155"/>
      <c r="BA52" s="155"/>
      <c r="BB52" s="119"/>
      <c r="BC52" s="305"/>
      <c r="BD52" s="306"/>
      <c r="BE52" s="307"/>
      <c r="BF52" s="308"/>
      <c r="BG52" s="308"/>
      <c r="BH52" s="309"/>
      <c r="BI52" s="311"/>
      <c r="BJ52" s="311"/>
      <c r="BK52" s="311"/>
      <c r="BL52" s="312"/>
      <c r="BM52" s="124"/>
      <c r="BN52" s="77"/>
      <c r="BO52" s="77"/>
      <c r="BP52" s="77"/>
      <c r="BQ52" s="41"/>
    </row>
    <row r="53" spans="1:69" s="9" customFormat="1" ht="13.5" customHeight="1">
      <c r="A53" s="50"/>
      <c r="B53" s="50"/>
      <c r="C53" s="50"/>
      <c r="D53" s="50"/>
      <c r="E53" s="45"/>
      <c r="F53" s="319"/>
      <c r="G53" s="177"/>
      <c r="H53" s="177"/>
      <c r="I53" s="177"/>
      <c r="J53" s="146"/>
      <c r="K53" s="151"/>
      <c r="L53" s="151"/>
      <c r="M53" s="151"/>
      <c r="N53" s="151"/>
      <c r="O53" s="151"/>
      <c r="P53" s="151"/>
      <c r="Q53" s="66"/>
      <c r="R53" s="151"/>
      <c r="S53" s="151"/>
      <c r="T53" s="151"/>
      <c r="U53" s="151"/>
      <c r="V53" s="151"/>
      <c r="W53" s="151"/>
      <c r="X53" s="120"/>
      <c r="Y53" s="172"/>
      <c r="Z53" s="173"/>
      <c r="AA53" s="164"/>
      <c r="AB53" s="165"/>
      <c r="AC53" s="165"/>
      <c r="AD53" s="166"/>
      <c r="AE53" s="177"/>
      <c r="AF53" s="177"/>
      <c r="AG53" s="177"/>
      <c r="AH53" s="177"/>
      <c r="AI53" s="75"/>
      <c r="AJ53" s="164"/>
      <c r="AK53" s="165"/>
      <c r="AL53" s="165"/>
      <c r="AM53" s="166"/>
      <c r="AN53" s="146"/>
      <c r="AO53" s="151"/>
      <c r="AP53" s="151"/>
      <c r="AQ53" s="151"/>
      <c r="AR53" s="151"/>
      <c r="AS53" s="151"/>
      <c r="AT53" s="151"/>
      <c r="AU53" s="66"/>
      <c r="AV53" s="151"/>
      <c r="AW53" s="151"/>
      <c r="AX53" s="151"/>
      <c r="AY53" s="151"/>
      <c r="AZ53" s="151"/>
      <c r="BA53" s="151"/>
      <c r="BB53" s="120"/>
      <c r="BC53" s="172"/>
      <c r="BD53" s="173"/>
      <c r="BE53" s="164"/>
      <c r="BF53" s="165"/>
      <c r="BG53" s="165"/>
      <c r="BH53" s="166"/>
      <c r="BI53" s="177"/>
      <c r="BJ53" s="177"/>
      <c r="BK53" s="177"/>
      <c r="BL53" s="313"/>
      <c r="BM53" s="124"/>
      <c r="BN53" s="77"/>
      <c r="BO53" s="77"/>
      <c r="BP53" s="77"/>
      <c r="BQ53" s="41"/>
    </row>
    <row r="54" spans="1:69" s="9" customFormat="1" ht="13.5" customHeight="1">
      <c r="A54" s="50"/>
      <c r="B54" s="50"/>
      <c r="C54" s="50"/>
      <c r="D54" s="50"/>
      <c r="E54" s="45"/>
      <c r="F54" s="319"/>
      <c r="G54" s="177"/>
      <c r="H54" s="177"/>
      <c r="I54" s="177"/>
      <c r="J54" s="79"/>
      <c r="K54" s="154"/>
      <c r="L54" s="154"/>
      <c r="M54" s="154"/>
      <c r="N54" s="154"/>
      <c r="O54" s="154"/>
      <c r="P54" s="154"/>
      <c r="Q54" s="67"/>
      <c r="R54" s="154"/>
      <c r="S54" s="154"/>
      <c r="T54" s="154"/>
      <c r="U54" s="154"/>
      <c r="V54" s="154"/>
      <c r="W54" s="154"/>
      <c r="X54" s="63"/>
      <c r="Y54" s="174"/>
      <c r="Z54" s="175"/>
      <c r="AA54" s="167"/>
      <c r="AB54" s="168"/>
      <c r="AC54" s="168"/>
      <c r="AD54" s="169"/>
      <c r="AE54" s="177"/>
      <c r="AF54" s="177"/>
      <c r="AG54" s="177"/>
      <c r="AH54" s="177"/>
      <c r="AI54" s="126"/>
      <c r="AJ54" s="167"/>
      <c r="AK54" s="168"/>
      <c r="AL54" s="168"/>
      <c r="AM54" s="169"/>
      <c r="AN54" s="79"/>
      <c r="AO54" s="154"/>
      <c r="AP54" s="154"/>
      <c r="AQ54" s="154"/>
      <c r="AR54" s="154"/>
      <c r="AS54" s="154"/>
      <c r="AT54" s="154"/>
      <c r="AU54" s="67"/>
      <c r="AV54" s="154"/>
      <c r="AW54" s="154"/>
      <c r="AX54" s="154"/>
      <c r="AY54" s="154"/>
      <c r="AZ54" s="154"/>
      <c r="BA54" s="154"/>
      <c r="BB54" s="63"/>
      <c r="BC54" s="174"/>
      <c r="BD54" s="175"/>
      <c r="BE54" s="167"/>
      <c r="BF54" s="168"/>
      <c r="BG54" s="168"/>
      <c r="BH54" s="169"/>
      <c r="BI54" s="177"/>
      <c r="BJ54" s="177"/>
      <c r="BK54" s="177"/>
      <c r="BL54" s="313"/>
      <c r="BM54" s="124"/>
      <c r="BN54" s="77"/>
      <c r="BO54" s="77"/>
      <c r="BP54" s="77"/>
      <c r="BQ54" s="41"/>
    </row>
    <row r="55" spans="1:69" s="9" customFormat="1" ht="13.5" customHeight="1">
      <c r="A55" s="50"/>
      <c r="B55" s="50"/>
      <c r="C55" s="50"/>
      <c r="D55" s="50"/>
      <c r="E55" s="45"/>
      <c r="F55" s="318"/>
      <c r="G55" s="176"/>
      <c r="H55" s="176"/>
      <c r="I55" s="176"/>
      <c r="J55" s="76"/>
      <c r="K55" s="150"/>
      <c r="L55" s="150"/>
      <c r="M55" s="150"/>
      <c r="N55" s="150"/>
      <c r="O55" s="150"/>
      <c r="P55" s="150"/>
      <c r="Q55" s="65"/>
      <c r="R55" s="150"/>
      <c r="S55" s="150"/>
      <c r="T55" s="150"/>
      <c r="U55" s="150"/>
      <c r="V55" s="150"/>
      <c r="W55" s="150"/>
      <c r="X55" s="145"/>
      <c r="Y55" s="172"/>
      <c r="Z55" s="173"/>
      <c r="AA55" s="164"/>
      <c r="AB55" s="165"/>
      <c r="AC55" s="165"/>
      <c r="AD55" s="166"/>
      <c r="AE55" s="177"/>
      <c r="AF55" s="177"/>
      <c r="AG55" s="177"/>
      <c r="AH55" s="177"/>
      <c r="AI55" s="127"/>
      <c r="AJ55" s="164"/>
      <c r="AK55" s="165"/>
      <c r="AL55" s="165"/>
      <c r="AM55" s="166"/>
      <c r="AN55" s="76"/>
      <c r="AO55" s="150"/>
      <c r="AP55" s="150"/>
      <c r="AQ55" s="150"/>
      <c r="AR55" s="150"/>
      <c r="AS55" s="150"/>
      <c r="AT55" s="150"/>
      <c r="AU55" s="65"/>
      <c r="AV55" s="150"/>
      <c r="AW55" s="150"/>
      <c r="AX55" s="150"/>
      <c r="AY55" s="150"/>
      <c r="AZ55" s="150"/>
      <c r="BA55" s="150"/>
      <c r="BB55" s="145"/>
      <c r="BC55" s="172"/>
      <c r="BD55" s="173"/>
      <c r="BE55" s="164"/>
      <c r="BF55" s="165"/>
      <c r="BG55" s="165"/>
      <c r="BH55" s="166"/>
      <c r="BI55" s="176"/>
      <c r="BJ55" s="176"/>
      <c r="BK55" s="176"/>
      <c r="BL55" s="314"/>
      <c r="BM55" s="124"/>
      <c r="BN55" s="77"/>
      <c r="BO55" s="77"/>
      <c r="BP55" s="77"/>
      <c r="BQ55" s="41"/>
    </row>
    <row r="56" spans="1:69" s="9" customFormat="1" ht="13.5" customHeight="1">
      <c r="A56" s="50"/>
      <c r="B56" s="50"/>
      <c r="C56" s="50"/>
      <c r="D56" s="50"/>
      <c r="E56" s="45"/>
      <c r="F56" s="319"/>
      <c r="G56" s="177"/>
      <c r="H56" s="177"/>
      <c r="I56" s="177"/>
      <c r="J56" s="146"/>
      <c r="K56" s="151"/>
      <c r="L56" s="151"/>
      <c r="M56" s="151"/>
      <c r="N56" s="151"/>
      <c r="O56" s="151"/>
      <c r="P56" s="151"/>
      <c r="Q56" s="66"/>
      <c r="R56" s="151"/>
      <c r="S56" s="151"/>
      <c r="T56" s="151"/>
      <c r="U56" s="151"/>
      <c r="V56" s="151"/>
      <c r="W56" s="151"/>
      <c r="X56" s="120"/>
      <c r="Y56" s="172"/>
      <c r="Z56" s="173"/>
      <c r="AA56" s="164"/>
      <c r="AB56" s="165"/>
      <c r="AC56" s="165"/>
      <c r="AD56" s="166"/>
      <c r="AE56" s="177"/>
      <c r="AF56" s="177"/>
      <c r="AG56" s="177"/>
      <c r="AH56" s="177"/>
      <c r="AI56" s="75"/>
      <c r="AJ56" s="164"/>
      <c r="AK56" s="165"/>
      <c r="AL56" s="165"/>
      <c r="AM56" s="166"/>
      <c r="AN56" s="146"/>
      <c r="AO56" s="151"/>
      <c r="AP56" s="151"/>
      <c r="AQ56" s="151"/>
      <c r="AR56" s="151"/>
      <c r="AS56" s="151"/>
      <c r="AT56" s="151"/>
      <c r="AU56" s="66"/>
      <c r="AV56" s="151"/>
      <c r="AW56" s="151"/>
      <c r="AX56" s="151"/>
      <c r="AY56" s="151"/>
      <c r="AZ56" s="151"/>
      <c r="BA56" s="151"/>
      <c r="BB56" s="120"/>
      <c r="BC56" s="172"/>
      <c r="BD56" s="173"/>
      <c r="BE56" s="164"/>
      <c r="BF56" s="165"/>
      <c r="BG56" s="165"/>
      <c r="BH56" s="166"/>
      <c r="BI56" s="177"/>
      <c r="BJ56" s="177"/>
      <c r="BK56" s="177"/>
      <c r="BL56" s="313"/>
      <c r="BM56" s="124"/>
      <c r="BN56" s="77"/>
      <c r="BO56" s="77"/>
      <c r="BP56" s="77"/>
      <c r="BQ56" s="41"/>
    </row>
    <row r="57" spans="1:69" s="9" customFormat="1" ht="13.5" customHeight="1">
      <c r="A57" s="50"/>
      <c r="B57" s="50"/>
      <c r="C57" s="50"/>
      <c r="D57" s="50"/>
      <c r="E57" s="45"/>
      <c r="F57" s="319"/>
      <c r="G57" s="177"/>
      <c r="H57" s="177"/>
      <c r="I57" s="177"/>
      <c r="J57" s="79"/>
      <c r="K57" s="154"/>
      <c r="L57" s="154"/>
      <c r="M57" s="154"/>
      <c r="N57" s="154"/>
      <c r="O57" s="154"/>
      <c r="P57" s="154"/>
      <c r="Q57" s="67"/>
      <c r="R57" s="154"/>
      <c r="S57" s="154"/>
      <c r="T57" s="154"/>
      <c r="U57" s="154"/>
      <c r="V57" s="154"/>
      <c r="W57" s="154"/>
      <c r="X57" s="63"/>
      <c r="Y57" s="174"/>
      <c r="Z57" s="175"/>
      <c r="AA57" s="167"/>
      <c r="AB57" s="168"/>
      <c r="AC57" s="168"/>
      <c r="AD57" s="169"/>
      <c r="AE57" s="177"/>
      <c r="AF57" s="177"/>
      <c r="AG57" s="177"/>
      <c r="AH57" s="177"/>
      <c r="AI57" s="126"/>
      <c r="AJ57" s="167"/>
      <c r="AK57" s="168"/>
      <c r="AL57" s="168"/>
      <c r="AM57" s="169"/>
      <c r="AN57" s="79"/>
      <c r="AO57" s="154"/>
      <c r="AP57" s="154"/>
      <c r="AQ57" s="154"/>
      <c r="AR57" s="154"/>
      <c r="AS57" s="154"/>
      <c r="AT57" s="154"/>
      <c r="AU57" s="67"/>
      <c r="AV57" s="154"/>
      <c r="AW57" s="154"/>
      <c r="AX57" s="154"/>
      <c r="AY57" s="154"/>
      <c r="AZ57" s="154"/>
      <c r="BA57" s="154"/>
      <c r="BB57" s="63"/>
      <c r="BC57" s="174"/>
      <c r="BD57" s="175"/>
      <c r="BE57" s="167"/>
      <c r="BF57" s="168"/>
      <c r="BG57" s="168"/>
      <c r="BH57" s="169"/>
      <c r="BI57" s="177"/>
      <c r="BJ57" s="177"/>
      <c r="BK57" s="177"/>
      <c r="BL57" s="313"/>
      <c r="BM57" s="124"/>
      <c r="BN57" s="77"/>
      <c r="BO57" s="77"/>
      <c r="BP57" s="77"/>
      <c r="BQ57" s="41"/>
    </row>
    <row r="58" spans="1:69" s="9" customFormat="1" ht="13.5" customHeight="1">
      <c r="A58" s="50"/>
      <c r="B58" s="50"/>
      <c r="C58" s="50"/>
      <c r="D58" s="50"/>
      <c r="E58" s="45"/>
      <c r="F58" s="318"/>
      <c r="G58" s="176"/>
      <c r="H58" s="176"/>
      <c r="I58" s="176"/>
      <c r="J58" s="76"/>
      <c r="K58" s="150"/>
      <c r="L58" s="150"/>
      <c r="M58" s="150"/>
      <c r="N58" s="150"/>
      <c r="O58" s="150"/>
      <c r="P58" s="150"/>
      <c r="Q58" s="65"/>
      <c r="R58" s="150"/>
      <c r="S58" s="150"/>
      <c r="T58" s="150"/>
      <c r="U58" s="150"/>
      <c r="V58" s="150"/>
      <c r="W58" s="150"/>
      <c r="X58" s="145"/>
      <c r="Y58" s="172"/>
      <c r="Z58" s="173"/>
      <c r="AA58" s="164"/>
      <c r="AB58" s="165"/>
      <c r="AC58" s="165"/>
      <c r="AD58" s="166"/>
      <c r="AE58" s="177"/>
      <c r="AF58" s="177"/>
      <c r="AG58" s="177"/>
      <c r="AH58" s="177"/>
      <c r="AI58" s="127"/>
      <c r="AJ58" s="161"/>
      <c r="AK58" s="162"/>
      <c r="AL58" s="162"/>
      <c r="AM58" s="163"/>
      <c r="AN58" s="76"/>
      <c r="AO58" s="150"/>
      <c r="AP58" s="150"/>
      <c r="AQ58" s="150"/>
      <c r="AR58" s="150"/>
      <c r="AS58" s="150"/>
      <c r="AT58" s="150"/>
      <c r="AU58" s="65"/>
      <c r="AV58" s="150"/>
      <c r="AW58" s="150"/>
      <c r="AX58" s="150"/>
      <c r="AY58" s="150"/>
      <c r="AZ58" s="150"/>
      <c r="BA58" s="150"/>
      <c r="BB58" s="145"/>
      <c r="BC58" s="170"/>
      <c r="BD58" s="171"/>
      <c r="BE58" s="161"/>
      <c r="BF58" s="162"/>
      <c r="BG58" s="162"/>
      <c r="BH58" s="163"/>
      <c r="BI58" s="177"/>
      <c r="BJ58" s="177"/>
      <c r="BK58" s="177"/>
      <c r="BL58" s="313"/>
      <c r="BM58" s="124"/>
      <c r="BN58" s="77"/>
      <c r="BO58" s="77"/>
      <c r="BP58" s="77"/>
      <c r="BQ58" s="41"/>
    </row>
    <row r="59" spans="1:69" s="9" customFormat="1" ht="13.5" customHeight="1">
      <c r="A59" s="50"/>
      <c r="B59" s="50"/>
      <c r="C59" s="50"/>
      <c r="D59" s="50"/>
      <c r="E59" s="45"/>
      <c r="F59" s="319"/>
      <c r="G59" s="177"/>
      <c r="H59" s="177"/>
      <c r="I59" s="177"/>
      <c r="J59" s="146"/>
      <c r="K59" s="151"/>
      <c r="L59" s="151"/>
      <c r="M59" s="151"/>
      <c r="N59" s="151"/>
      <c r="O59" s="151"/>
      <c r="P59" s="151"/>
      <c r="Q59" s="66"/>
      <c r="R59" s="151"/>
      <c r="S59" s="151"/>
      <c r="T59" s="151"/>
      <c r="U59" s="151"/>
      <c r="V59" s="151"/>
      <c r="W59" s="151"/>
      <c r="X59" s="120"/>
      <c r="Y59" s="172"/>
      <c r="Z59" s="173"/>
      <c r="AA59" s="164"/>
      <c r="AB59" s="165"/>
      <c r="AC59" s="165"/>
      <c r="AD59" s="166"/>
      <c r="AE59" s="177"/>
      <c r="AF59" s="177"/>
      <c r="AG59" s="177"/>
      <c r="AH59" s="177"/>
      <c r="AI59" s="75"/>
      <c r="AJ59" s="164"/>
      <c r="AK59" s="165"/>
      <c r="AL59" s="165"/>
      <c r="AM59" s="166"/>
      <c r="AN59" s="146"/>
      <c r="AO59" s="151"/>
      <c r="AP59" s="151"/>
      <c r="AQ59" s="151"/>
      <c r="AR59" s="151"/>
      <c r="AS59" s="151"/>
      <c r="AT59" s="151"/>
      <c r="AU59" s="66"/>
      <c r="AV59" s="151"/>
      <c r="AW59" s="151"/>
      <c r="AX59" s="151"/>
      <c r="AY59" s="151"/>
      <c r="AZ59" s="151"/>
      <c r="BA59" s="151"/>
      <c r="BB59" s="120"/>
      <c r="BC59" s="172"/>
      <c r="BD59" s="173"/>
      <c r="BE59" s="164"/>
      <c r="BF59" s="165"/>
      <c r="BG59" s="165"/>
      <c r="BH59" s="166"/>
      <c r="BI59" s="177"/>
      <c r="BJ59" s="177"/>
      <c r="BK59" s="177"/>
      <c r="BL59" s="313"/>
      <c r="BM59" s="124"/>
      <c r="BN59" s="77"/>
      <c r="BO59" s="77"/>
      <c r="BP59" s="77"/>
      <c r="BQ59" s="41"/>
    </row>
    <row r="60" spans="1:69" s="9" customFormat="1" ht="13.5" customHeight="1">
      <c r="A60" s="50"/>
      <c r="B60" s="50"/>
      <c r="C60" s="50"/>
      <c r="D60" s="50"/>
      <c r="E60" s="45"/>
      <c r="F60" s="319"/>
      <c r="G60" s="177"/>
      <c r="H60" s="177"/>
      <c r="I60" s="177"/>
      <c r="J60" s="79"/>
      <c r="K60" s="154"/>
      <c r="L60" s="154"/>
      <c r="M60" s="154"/>
      <c r="N60" s="154"/>
      <c r="O60" s="154"/>
      <c r="P60" s="154"/>
      <c r="Q60" s="67"/>
      <c r="R60" s="154"/>
      <c r="S60" s="154"/>
      <c r="T60" s="154"/>
      <c r="U60" s="154"/>
      <c r="V60" s="154"/>
      <c r="W60" s="154"/>
      <c r="X60" s="63"/>
      <c r="Y60" s="174"/>
      <c r="Z60" s="175"/>
      <c r="AA60" s="167"/>
      <c r="AB60" s="168"/>
      <c r="AC60" s="168"/>
      <c r="AD60" s="169"/>
      <c r="AE60" s="177"/>
      <c r="AF60" s="177"/>
      <c r="AG60" s="177"/>
      <c r="AH60" s="177"/>
      <c r="AI60" s="126"/>
      <c r="AJ60" s="167"/>
      <c r="AK60" s="168"/>
      <c r="AL60" s="168"/>
      <c r="AM60" s="169"/>
      <c r="AN60" s="79"/>
      <c r="AO60" s="154"/>
      <c r="AP60" s="154"/>
      <c r="AQ60" s="154"/>
      <c r="AR60" s="154"/>
      <c r="AS60" s="154"/>
      <c r="AT60" s="154"/>
      <c r="AU60" s="67"/>
      <c r="AV60" s="154"/>
      <c r="AW60" s="154"/>
      <c r="AX60" s="154"/>
      <c r="AY60" s="154"/>
      <c r="AZ60" s="154"/>
      <c r="BA60" s="154"/>
      <c r="BB60" s="63"/>
      <c r="BC60" s="174"/>
      <c r="BD60" s="175"/>
      <c r="BE60" s="167"/>
      <c r="BF60" s="168"/>
      <c r="BG60" s="168"/>
      <c r="BH60" s="169"/>
      <c r="BI60" s="177"/>
      <c r="BJ60" s="177"/>
      <c r="BK60" s="177"/>
      <c r="BL60" s="313"/>
      <c r="BM60" s="124"/>
      <c r="BN60" s="77"/>
      <c r="BO60" s="77"/>
      <c r="BP60" s="77"/>
      <c r="BQ60" s="41"/>
    </row>
    <row r="61" spans="1:69" s="9" customFormat="1" ht="13.5" customHeight="1">
      <c r="A61" s="50"/>
      <c r="B61" s="50"/>
      <c r="C61" s="50"/>
      <c r="D61" s="50"/>
      <c r="E61" s="45"/>
      <c r="F61" s="318"/>
      <c r="G61" s="176"/>
      <c r="H61" s="176"/>
      <c r="I61" s="176"/>
      <c r="J61" s="76"/>
      <c r="K61" s="150"/>
      <c r="L61" s="150"/>
      <c r="M61" s="150"/>
      <c r="N61" s="150"/>
      <c r="O61" s="150"/>
      <c r="P61" s="150"/>
      <c r="Q61" s="65"/>
      <c r="R61" s="150"/>
      <c r="S61" s="150"/>
      <c r="T61" s="150"/>
      <c r="U61" s="150"/>
      <c r="V61" s="150"/>
      <c r="W61" s="150"/>
      <c r="X61" s="145"/>
      <c r="Y61" s="172"/>
      <c r="Z61" s="173"/>
      <c r="AA61" s="161"/>
      <c r="AB61" s="162"/>
      <c r="AC61" s="162"/>
      <c r="AD61" s="163"/>
      <c r="AE61" s="177"/>
      <c r="AF61" s="177"/>
      <c r="AG61" s="177"/>
      <c r="AH61" s="177"/>
      <c r="AI61" s="127"/>
      <c r="AJ61" s="161"/>
      <c r="AK61" s="162"/>
      <c r="AL61" s="162"/>
      <c r="AM61" s="163"/>
      <c r="AN61" s="76"/>
      <c r="AO61" s="150"/>
      <c r="AP61" s="150"/>
      <c r="AQ61" s="150"/>
      <c r="AR61" s="150"/>
      <c r="AS61" s="150"/>
      <c r="AT61" s="150"/>
      <c r="AU61" s="65"/>
      <c r="AV61" s="150"/>
      <c r="AW61" s="150"/>
      <c r="AX61" s="150"/>
      <c r="AY61" s="150"/>
      <c r="AZ61" s="150"/>
      <c r="BA61" s="150"/>
      <c r="BB61" s="145"/>
      <c r="BC61" s="170"/>
      <c r="BD61" s="171"/>
      <c r="BE61" s="161"/>
      <c r="BF61" s="162"/>
      <c r="BG61" s="162"/>
      <c r="BH61" s="163"/>
      <c r="BI61" s="177"/>
      <c r="BJ61" s="177"/>
      <c r="BK61" s="177"/>
      <c r="BL61" s="313"/>
      <c r="BM61" s="124"/>
      <c r="BN61" s="77"/>
      <c r="BO61" s="77"/>
      <c r="BP61" s="77"/>
      <c r="BQ61" s="41"/>
    </row>
    <row r="62" spans="1:69" s="9" customFormat="1" ht="13.5" customHeight="1">
      <c r="A62" s="50"/>
      <c r="B62" s="50"/>
      <c r="C62" s="50"/>
      <c r="D62" s="50"/>
      <c r="E62" s="45"/>
      <c r="F62" s="319"/>
      <c r="G62" s="177"/>
      <c r="H62" s="177"/>
      <c r="I62" s="177"/>
      <c r="J62" s="146"/>
      <c r="K62" s="151"/>
      <c r="L62" s="151"/>
      <c r="M62" s="151"/>
      <c r="N62" s="151"/>
      <c r="O62" s="151"/>
      <c r="P62" s="151"/>
      <c r="Q62" s="66"/>
      <c r="R62" s="151"/>
      <c r="S62" s="151"/>
      <c r="T62" s="151"/>
      <c r="U62" s="151"/>
      <c r="V62" s="151"/>
      <c r="W62" s="151"/>
      <c r="X62" s="120"/>
      <c r="Y62" s="172"/>
      <c r="Z62" s="173"/>
      <c r="AA62" s="164"/>
      <c r="AB62" s="165"/>
      <c r="AC62" s="165"/>
      <c r="AD62" s="166"/>
      <c r="AE62" s="177"/>
      <c r="AF62" s="177"/>
      <c r="AG62" s="177"/>
      <c r="AH62" s="177"/>
      <c r="AI62" s="75"/>
      <c r="AJ62" s="164"/>
      <c r="AK62" s="165"/>
      <c r="AL62" s="165"/>
      <c r="AM62" s="166"/>
      <c r="AN62" s="146"/>
      <c r="AO62" s="151"/>
      <c r="AP62" s="151"/>
      <c r="AQ62" s="151"/>
      <c r="AR62" s="151"/>
      <c r="AS62" s="151"/>
      <c r="AT62" s="151"/>
      <c r="AU62" s="66"/>
      <c r="AV62" s="151"/>
      <c r="AW62" s="151"/>
      <c r="AX62" s="151"/>
      <c r="AY62" s="151"/>
      <c r="AZ62" s="151"/>
      <c r="BA62" s="151"/>
      <c r="BB62" s="120"/>
      <c r="BC62" s="172"/>
      <c r="BD62" s="173"/>
      <c r="BE62" s="164"/>
      <c r="BF62" s="165"/>
      <c r="BG62" s="165"/>
      <c r="BH62" s="166"/>
      <c r="BI62" s="177"/>
      <c r="BJ62" s="177"/>
      <c r="BK62" s="177"/>
      <c r="BL62" s="313"/>
      <c r="BM62" s="124"/>
      <c r="BN62" s="77"/>
      <c r="BO62" s="77"/>
      <c r="BP62" s="77"/>
      <c r="BQ62" s="41"/>
    </row>
    <row r="63" spans="1:69" s="9" customFormat="1" ht="13.5" customHeight="1">
      <c r="A63" s="50"/>
      <c r="B63" s="50"/>
      <c r="C63" s="50"/>
      <c r="D63" s="50"/>
      <c r="E63" s="45"/>
      <c r="F63" s="319"/>
      <c r="G63" s="177"/>
      <c r="H63" s="177"/>
      <c r="I63" s="177"/>
      <c r="J63" s="79"/>
      <c r="K63" s="154"/>
      <c r="L63" s="154"/>
      <c r="M63" s="154"/>
      <c r="N63" s="154"/>
      <c r="O63" s="154"/>
      <c r="P63" s="154"/>
      <c r="Q63" s="67"/>
      <c r="R63" s="154"/>
      <c r="S63" s="154"/>
      <c r="T63" s="154"/>
      <c r="U63" s="154"/>
      <c r="V63" s="154"/>
      <c r="W63" s="154"/>
      <c r="X63" s="63"/>
      <c r="Y63" s="174"/>
      <c r="Z63" s="175"/>
      <c r="AA63" s="167"/>
      <c r="AB63" s="168"/>
      <c r="AC63" s="168"/>
      <c r="AD63" s="169"/>
      <c r="AE63" s="177"/>
      <c r="AF63" s="177"/>
      <c r="AG63" s="177"/>
      <c r="AH63" s="177"/>
      <c r="AI63" s="126"/>
      <c r="AJ63" s="167"/>
      <c r="AK63" s="168"/>
      <c r="AL63" s="168"/>
      <c r="AM63" s="169"/>
      <c r="AN63" s="79"/>
      <c r="AO63" s="154"/>
      <c r="AP63" s="154"/>
      <c r="AQ63" s="154"/>
      <c r="AR63" s="154"/>
      <c r="AS63" s="154"/>
      <c r="AT63" s="154"/>
      <c r="AU63" s="67"/>
      <c r="AV63" s="154"/>
      <c r="AW63" s="154"/>
      <c r="AX63" s="154"/>
      <c r="AY63" s="154"/>
      <c r="AZ63" s="154"/>
      <c r="BA63" s="154"/>
      <c r="BB63" s="63"/>
      <c r="BC63" s="174"/>
      <c r="BD63" s="175"/>
      <c r="BE63" s="167"/>
      <c r="BF63" s="168"/>
      <c r="BG63" s="168"/>
      <c r="BH63" s="169"/>
      <c r="BI63" s="177"/>
      <c r="BJ63" s="177"/>
      <c r="BK63" s="177"/>
      <c r="BL63" s="313"/>
      <c r="BM63" s="124"/>
      <c r="BN63" s="77"/>
      <c r="BO63" s="77"/>
      <c r="BP63" s="77"/>
      <c r="BQ63" s="41"/>
    </row>
    <row r="64" spans="6:69" ht="13.5" customHeight="1">
      <c r="F64" s="318"/>
      <c r="G64" s="176"/>
      <c r="H64" s="176"/>
      <c r="I64" s="176"/>
      <c r="J64" s="101"/>
      <c r="K64" s="153"/>
      <c r="L64" s="153"/>
      <c r="M64" s="153"/>
      <c r="N64" s="153"/>
      <c r="O64" s="153"/>
      <c r="P64" s="153"/>
      <c r="Q64" s="121"/>
      <c r="R64" s="153"/>
      <c r="S64" s="153"/>
      <c r="T64" s="153"/>
      <c r="U64" s="153"/>
      <c r="V64" s="153"/>
      <c r="W64" s="153"/>
      <c r="X64" s="122"/>
      <c r="Y64" s="170"/>
      <c r="Z64" s="171"/>
      <c r="AA64" s="161"/>
      <c r="AB64" s="162"/>
      <c r="AC64" s="162"/>
      <c r="AD64" s="163"/>
      <c r="AE64" s="177"/>
      <c r="AF64" s="177"/>
      <c r="AG64" s="177"/>
      <c r="AH64" s="177"/>
      <c r="AI64" s="127"/>
      <c r="AJ64" s="161"/>
      <c r="AK64" s="162"/>
      <c r="AL64" s="162"/>
      <c r="AM64" s="163"/>
      <c r="AN64" s="101"/>
      <c r="AO64" s="153"/>
      <c r="AP64" s="153"/>
      <c r="AQ64" s="153"/>
      <c r="AR64" s="153"/>
      <c r="AS64" s="153"/>
      <c r="AT64" s="153"/>
      <c r="AU64" s="121"/>
      <c r="AV64" s="153"/>
      <c r="AW64" s="153"/>
      <c r="AX64" s="153"/>
      <c r="AY64" s="153"/>
      <c r="AZ64" s="153"/>
      <c r="BA64" s="153"/>
      <c r="BB64" s="122"/>
      <c r="BC64" s="170"/>
      <c r="BD64" s="171"/>
      <c r="BE64" s="161"/>
      <c r="BF64" s="162"/>
      <c r="BG64" s="162"/>
      <c r="BH64" s="163"/>
      <c r="BI64" s="177"/>
      <c r="BJ64" s="177"/>
      <c r="BK64" s="177"/>
      <c r="BL64" s="313"/>
      <c r="BM64" s="124"/>
      <c r="BN64" s="77"/>
      <c r="BO64" s="77"/>
      <c r="BP64" s="77"/>
      <c r="BQ64" s="41"/>
    </row>
    <row r="65" spans="6:69" ht="13.5" customHeight="1">
      <c r="F65" s="319"/>
      <c r="G65" s="177"/>
      <c r="H65" s="177"/>
      <c r="I65" s="177"/>
      <c r="J65" s="78"/>
      <c r="K65" s="151"/>
      <c r="L65" s="151"/>
      <c r="M65" s="151"/>
      <c r="N65" s="151"/>
      <c r="O65" s="151"/>
      <c r="P65" s="151"/>
      <c r="Q65" s="66"/>
      <c r="R65" s="151"/>
      <c r="S65" s="151"/>
      <c r="T65" s="151"/>
      <c r="U65" s="151"/>
      <c r="V65" s="151"/>
      <c r="W65" s="151"/>
      <c r="X65" s="120"/>
      <c r="Y65" s="172"/>
      <c r="Z65" s="173"/>
      <c r="AA65" s="164"/>
      <c r="AB65" s="165"/>
      <c r="AC65" s="165"/>
      <c r="AD65" s="166"/>
      <c r="AE65" s="177"/>
      <c r="AF65" s="177"/>
      <c r="AG65" s="177"/>
      <c r="AH65" s="177"/>
      <c r="AI65" s="75"/>
      <c r="AJ65" s="164"/>
      <c r="AK65" s="165"/>
      <c r="AL65" s="165"/>
      <c r="AM65" s="166"/>
      <c r="AN65" s="78"/>
      <c r="AO65" s="151"/>
      <c r="AP65" s="151"/>
      <c r="AQ65" s="151"/>
      <c r="AR65" s="151"/>
      <c r="AS65" s="151"/>
      <c r="AT65" s="151"/>
      <c r="AU65" s="66"/>
      <c r="AV65" s="151"/>
      <c r="AW65" s="151"/>
      <c r="AX65" s="151"/>
      <c r="AY65" s="151"/>
      <c r="AZ65" s="151"/>
      <c r="BA65" s="151"/>
      <c r="BB65" s="120"/>
      <c r="BC65" s="172"/>
      <c r="BD65" s="173"/>
      <c r="BE65" s="164"/>
      <c r="BF65" s="165"/>
      <c r="BG65" s="165"/>
      <c r="BH65" s="166"/>
      <c r="BI65" s="177"/>
      <c r="BJ65" s="177"/>
      <c r="BK65" s="177"/>
      <c r="BL65" s="313"/>
      <c r="BM65" s="124"/>
      <c r="BN65" s="77"/>
      <c r="BO65" s="77"/>
      <c r="BP65" s="77"/>
      <c r="BQ65" s="41"/>
    </row>
    <row r="66" spans="6:69" ht="13.5" customHeight="1">
      <c r="F66" s="319"/>
      <c r="G66" s="177"/>
      <c r="H66" s="177"/>
      <c r="I66" s="177"/>
      <c r="J66" s="79"/>
      <c r="K66" s="154"/>
      <c r="L66" s="154"/>
      <c r="M66" s="154"/>
      <c r="N66" s="154"/>
      <c r="O66" s="154"/>
      <c r="P66" s="154"/>
      <c r="Q66" s="67"/>
      <c r="R66" s="154"/>
      <c r="S66" s="154"/>
      <c r="T66" s="154"/>
      <c r="U66" s="154"/>
      <c r="V66" s="154"/>
      <c r="W66" s="154"/>
      <c r="X66" s="63"/>
      <c r="Y66" s="174"/>
      <c r="Z66" s="175"/>
      <c r="AA66" s="167"/>
      <c r="AB66" s="168"/>
      <c r="AC66" s="168"/>
      <c r="AD66" s="169"/>
      <c r="AE66" s="177"/>
      <c r="AF66" s="177"/>
      <c r="AG66" s="177"/>
      <c r="AH66" s="177"/>
      <c r="AI66" s="126"/>
      <c r="AJ66" s="167"/>
      <c r="AK66" s="168"/>
      <c r="AL66" s="168"/>
      <c r="AM66" s="169"/>
      <c r="AN66" s="79"/>
      <c r="AO66" s="154"/>
      <c r="AP66" s="154"/>
      <c r="AQ66" s="154"/>
      <c r="AR66" s="154"/>
      <c r="AS66" s="154"/>
      <c r="AT66" s="154"/>
      <c r="AU66" s="67"/>
      <c r="AV66" s="154"/>
      <c r="AW66" s="154"/>
      <c r="AX66" s="154"/>
      <c r="AY66" s="154"/>
      <c r="AZ66" s="154"/>
      <c r="BA66" s="154"/>
      <c r="BB66" s="63"/>
      <c r="BC66" s="174"/>
      <c r="BD66" s="175"/>
      <c r="BE66" s="167"/>
      <c r="BF66" s="168"/>
      <c r="BG66" s="168"/>
      <c r="BH66" s="169"/>
      <c r="BI66" s="177"/>
      <c r="BJ66" s="177"/>
      <c r="BK66" s="177"/>
      <c r="BL66" s="313"/>
      <c r="BM66" s="124"/>
      <c r="BN66" s="77"/>
      <c r="BO66" s="77"/>
      <c r="BP66" s="77"/>
      <c r="BQ66" s="41"/>
    </row>
    <row r="67" spans="6:69" ht="13.5" customHeight="1">
      <c r="F67" s="319"/>
      <c r="G67" s="177"/>
      <c r="H67" s="177"/>
      <c r="I67" s="177"/>
      <c r="J67" s="101"/>
      <c r="K67" s="153"/>
      <c r="L67" s="153"/>
      <c r="M67" s="153"/>
      <c r="N67" s="153"/>
      <c r="O67" s="153"/>
      <c r="P67" s="153"/>
      <c r="Q67" s="121"/>
      <c r="R67" s="153"/>
      <c r="S67" s="153"/>
      <c r="T67" s="153"/>
      <c r="U67" s="153"/>
      <c r="V67" s="153"/>
      <c r="W67" s="153"/>
      <c r="X67" s="122"/>
      <c r="Y67" s="170"/>
      <c r="Z67" s="171"/>
      <c r="AA67" s="164"/>
      <c r="AB67" s="165"/>
      <c r="AC67" s="165"/>
      <c r="AD67" s="166"/>
      <c r="AE67" s="176"/>
      <c r="AF67" s="176"/>
      <c r="AG67" s="176"/>
      <c r="AH67" s="176"/>
      <c r="AI67" s="75"/>
      <c r="AJ67" s="164" t="s">
        <v>94</v>
      </c>
      <c r="AK67" s="165"/>
      <c r="AL67" s="165"/>
      <c r="AM67" s="166"/>
      <c r="AN67" s="101"/>
      <c r="AO67" s="153"/>
      <c r="AP67" s="153"/>
      <c r="AQ67" s="153"/>
      <c r="AR67" s="153"/>
      <c r="AS67" s="153"/>
      <c r="AT67" s="153"/>
      <c r="AU67" s="121"/>
      <c r="AV67" s="153"/>
      <c r="AW67" s="153"/>
      <c r="AX67" s="153"/>
      <c r="AY67" s="153"/>
      <c r="AZ67" s="153"/>
      <c r="BA67" s="153"/>
      <c r="BB67" s="122"/>
      <c r="BC67" s="170"/>
      <c r="BD67" s="171"/>
      <c r="BE67" s="161"/>
      <c r="BF67" s="162"/>
      <c r="BG67" s="162"/>
      <c r="BH67" s="163"/>
      <c r="BI67" s="177"/>
      <c r="BJ67" s="177"/>
      <c r="BK67" s="177"/>
      <c r="BL67" s="313"/>
      <c r="BM67" s="124"/>
      <c r="BN67" s="77"/>
      <c r="BO67" s="77"/>
      <c r="BP67" s="77"/>
      <c r="BQ67" s="41"/>
    </row>
    <row r="68" spans="6:69" ht="13.5" customHeight="1">
      <c r="F68" s="319"/>
      <c r="G68" s="177"/>
      <c r="H68" s="177"/>
      <c r="I68" s="177"/>
      <c r="J68" s="78"/>
      <c r="K68" s="151"/>
      <c r="L68" s="151"/>
      <c r="M68" s="151"/>
      <c r="N68" s="151"/>
      <c r="O68" s="151"/>
      <c r="P68" s="151"/>
      <c r="Q68" s="66"/>
      <c r="R68" s="151"/>
      <c r="S68" s="151"/>
      <c r="T68" s="151"/>
      <c r="U68" s="151"/>
      <c r="V68" s="151"/>
      <c r="W68" s="151"/>
      <c r="X68" s="120"/>
      <c r="Y68" s="172"/>
      <c r="Z68" s="173"/>
      <c r="AA68" s="164"/>
      <c r="AB68" s="165"/>
      <c r="AC68" s="165"/>
      <c r="AD68" s="166"/>
      <c r="AE68" s="177"/>
      <c r="AF68" s="177"/>
      <c r="AG68" s="177"/>
      <c r="AH68" s="177"/>
      <c r="AI68" s="75"/>
      <c r="AJ68" s="164"/>
      <c r="AK68" s="165"/>
      <c r="AL68" s="165"/>
      <c r="AM68" s="166"/>
      <c r="AN68" s="78"/>
      <c r="AO68" s="151"/>
      <c r="AP68" s="151"/>
      <c r="AQ68" s="151"/>
      <c r="AR68" s="151"/>
      <c r="AS68" s="151"/>
      <c r="AT68" s="151"/>
      <c r="AU68" s="66"/>
      <c r="AV68" s="151"/>
      <c r="AW68" s="151"/>
      <c r="AX68" s="151"/>
      <c r="AY68" s="151"/>
      <c r="AZ68" s="151"/>
      <c r="BA68" s="151"/>
      <c r="BB68" s="120"/>
      <c r="BC68" s="172"/>
      <c r="BD68" s="173"/>
      <c r="BE68" s="164"/>
      <c r="BF68" s="165"/>
      <c r="BG68" s="165"/>
      <c r="BH68" s="166"/>
      <c r="BI68" s="177"/>
      <c r="BJ68" s="177"/>
      <c r="BK68" s="177"/>
      <c r="BL68" s="313"/>
      <c r="BM68" s="124"/>
      <c r="BN68" s="77"/>
      <c r="BO68" s="77"/>
      <c r="BP68" s="77"/>
      <c r="BQ68" s="41"/>
    </row>
    <row r="69" spans="6:69" ht="13.5" customHeight="1" thickBot="1">
      <c r="F69" s="327"/>
      <c r="G69" s="178"/>
      <c r="H69" s="178"/>
      <c r="I69" s="178"/>
      <c r="J69" s="81"/>
      <c r="K69" s="152"/>
      <c r="L69" s="152"/>
      <c r="M69" s="152"/>
      <c r="N69" s="152"/>
      <c r="O69" s="152"/>
      <c r="P69" s="152"/>
      <c r="Q69" s="70"/>
      <c r="R69" s="152"/>
      <c r="S69" s="152"/>
      <c r="T69" s="152"/>
      <c r="U69" s="152"/>
      <c r="V69" s="152"/>
      <c r="W69" s="152"/>
      <c r="X69" s="147"/>
      <c r="Y69" s="320"/>
      <c r="Z69" s="321"/>
      <c r="AA69" s="179"/>
      <c r="AB69" s="180"/>
      <c r="AC69" s="180"/>
      <c r="AD69" s="181"/>
      <c r="AE69" s="178"/>
      <c r="AF69" s="178"/>
      <c r="AG69" s="178"/>
      <c r="AH69" s="178"/>
      <c r="AI69" s="128"/>
      <c r="AJ69" s="179"/>
      <c r="AK69" s="180"/>
      <c r="AL69" s="180"/>
      <c r="AM69" s="181"/>
      <c r="AN69" s="81"/>
      <c r="AO69" s="152"/>
      <c r="AP69" s="152"/>
      <c r="AQ69" s="152"/>
      <c r="AR69" s="152"/>
      <c r="AS69" s="152"/>
      <c r="AT69" s="152"/>
      <c r="AU69" s="70"/>
      <c r="AV69" s="152"/>
      <c r="AW69" s="152"/>
      <c r="AX69" s="152"/>
      <c r="AY69" s="152"/>
      <c r="AZ69" s="152"/>
      <c r="BA69" s="152"/>
      <c r="BB69" s="147"/>
      <c r="BC69" s="320"/>
      <c r="BD69" s="321"/>
      <c r="BE69" s="179"/>
      <c r="BF69" s="180"/>
      <c r="BG69" s="180"/>
      <c r="BH69" s="181"/>
      <c r="BI69" s="178"/>
      <c r="BJ69" s="178"/>
      <c r="BK69" s="178"/>
      <c r="BL69" s="323"/>
      <c r="BM69" s="124"/>
      <c r="BN69" s="77"/>
      <c r="BO69" s="77"/>
      <c r="BP69" s="77"/>
      <c r="BQ69" s="41"/>
    </row>
    <row r="70" spans="6:69" ht="21.75" customHeight="1">
      <c r="F70" s="82" t="s">
        <v>49</v>
      </c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K70" s="48"/>
      <c r="AL70" s="48"/>
      <c r="AM70" s="48"/>
      <c r="AP70" s="84"/>
      <c r="AQ70" s="84"/>
      <c r="AR70" s="84"/>
      <c r="AS70" s="84"/>
      <c r="AT70" s="84"/>
      <c r="AU70" s="84"/>
      <c r="AV70" s="84"/>
      <c r="AW70" s="84"/>
      <c r="AX70" s="322" t="s">
        <v>5</v>
      </c>
      <c r="AY70" s="322"/>
      <c r="AZ70" s="322"/>
      <c r="BA70" s="322"/>
      <c r="BB70" s="322"/>
      <c r="BC70" s="322"/>
      <c r="BD70" s="322"/>
      <c r="BE70" s="322"/>
      <c r="BF70" s="322"/>
      <c r="BG70" s="322"/>
      <c r="BH70" s="322"/>
      <c r="BI70" s="322"/>
      <c r="BJ70" s="322"/>
      <c r="BK70" s="322"/>
      <c r="BL70" s="322"/>
      <c r="BM70" s="85"/>
      <c r="BN70" s="85"/>
      <c r="BO70" s="85"/>
      <c r="BP70" s="85"/>
      <c r="BQ70" s="42"/>
    </row>
    <row r="71" ht="21">
      <c r="F71" s="86" t="s">
        <v>50</v>
      </c>
    </row>
    <row r="72" ht="31.5" customHeight="1"/>
  </sheetData>
  <sheetProtection/>
  <mergeCells count="239">
    <mergeCell ref="AT18:AW20"/>
    <mergeCell ref="AT30:AW32"/>
    <mergeCell ref="AT33:AW35"/>
    <mergeCell ref="AT21:AW23"/>
    <mergeCell ref="AT24:AW26"/>
    <mergeCell ref="AT27:AW29"/>
    <mergeCell ref="AI30:AK32"/>
    <mergeCell ref="AL30:AO32"/>
    <mergeCell ref="AT36:AW38"/>
    <mergeCell ref="AT39:AW41"/>
    <mergeCell ref="AT42:AW44"/>
    <mergeCell ref="AT45:AW47"/>
    <mergeCell ref="AP33:AS35"/>
    <mergeCell ref="AL39:AO41"/>
    <mergeCell ref="AP36:AS38"/>
    <mergeCell ref="AI36:AK38"/>
    <mergeCell ref="Y4:AK5"/>
    <mergeCell ref="I9:AV10"/>
    <mergeCell ref="F64:I66"/>
    <mergeCell ref="AE64:AH66"/>
    <mergeCell ref="F67:I69"/>
    <mergeCell ref="AY31:BL32"/>
    <mergeCell ref="AY33:BL35"/>
    <mergeCell ref="AA14:AB14"/>
    <mergeCell ref="AI33:AK35"/>
    <mergeCell ref="AP30:AS32"/>
    <mergeCell ref="Y67:Z69"/>
    <mergeCell ref="AA67:AD69"/>
    <mergeCell ref="K67:P67"/>
    <mergeCell ref="R67:W67"/>
    <mergeCell ref="AL33:AO35"/>
    <mergeCell ref="AX70:BL70"/>
    <mergeCell ref="BI67:BL69"/>
    <mergeCell ref="BI64:BL66"/>
    <mergeCell ref="BI58:BL60"/>
    <mergeCell ref="BI61:BL63"/>
    <mergeCell ref="BE67:BH69"/>
    <mergeCell ref="F61:I63"/>
    <mergeCell ref="AE61:AH63"/>
    <mergeCell ref="AJ61:AM63"/>
    <mergeCell ref="AE58:AH60"/>
    <mergeCell ref="BC67:BD69"/>
    <mergeCell ref="Y64:Z66"/>
    <mergeCell ref="AA64:AD66"/>
    <mergeCell ref="BE64:BH66"/>
    <mergeCell ref="Y61:Z63"/>
    <mergeCell ref="F55:I57"/>
    <mergeCell ref="AE55:AH57"/>
    <mergeCell ref="Y55:Z57"/>
    <mergeCell ref="AA55:AD57"/>
    <mergeCell ref="F58:I60"/>
    <mergeCell ref="AJ55:AM57"/>
    <mergeCell ref="K55:P55"/>
    <mergeCell ref="R55:W55"/>
    <mergeCell ref="K56:P57"/>
    <mergeCell ref="R56:W57"/>
    <mergeCell ref="F49:I51"/>
    <mergeCell ref="AE49:AH51"/>
    <mergeCell ref="F52:I54"/>
    <mergeCell ref="AE52:AH54"/>
    <mergeCell ref="J49:Z49"/>
    <mergeCell ref="AA49:AD51"/>
    <mergeCell ref="K53:P54"/>
    <mergeCell ref="R53:W54"/>
    <mergeCell ref="BI52:BL54"/>
    <mergeCell ref="BI55:BL57"/>
    <mergeCell ref="BC52:BD54"/>
    <mergeCell ref="BE52:BH54"/>
    <mergeCell ref="BC55:BD57"/>
    <mergeCell ref="BE55:BH57"/>
    <mergeCell ref="F45:I47"/>
    <mergeCell ref="AL42:AO44"/>
    <mergeCell ref="AP42:AS44"/>
    <mergeCell ref="J50:Z51"/>
    <mergeCell ref="Y52:Z54"/>
    <mergeCell ref="AA52:AD54"/>
    <mergeCell ref="J45:M47"/>
    <mergeCell ref="AN50:BD51"/>
    <mergeCell ref="AJ52:AM54"/>
    <mergeCell ref="Y43:AG44"/>
    <mergeCell ref="BI49:BL51"/>
    <mergeCell ref="AP45:AS47"/>
    <mergeCell ref="AI42:AK44"/>
    <mergeCell ref="AN49:BD49"/>
    <mergeCell ref="AI45:AK47"/>
    <mergeCell ref="AL45:AO47"/>
    <mergeCell ref="BE49:BH51"/>
    <mergeCell ref="AY36:BL37"/>
    <mergeCell ref="AY38:BL40"/>
    <mergeCell ref="F39:I41"/>
    <mergeCell ref="J39:M41"/>
    <mergeCell ref="AI39:AK41"/>
    <mergeCell ref="O40:W41"/>
    <mergeCell ref="Y40:AG41"/>
    <mergeCell ref="AP39:AS41"/>
    <mergeCell ref="F36:I38"/>
    <mergeCell ref="J36:M38"/>
    <mergeCell ref="AL36:AO38"/>
    <mergeCell ref="AY41:BL42"/>
    <mergeCell ref="F42:I44"/>
    <mergeCell ref="J42:M44"/>
    <mergeCell ref="O42:W42"/>
    <mergeCell ref="AY43:BL45"/>
    <mergeCell ref="O39:W39"/>
    <mergeCell ref="Y39:AG39"/>
    <mergeCell ref="Y42:AG42"/>
    <mergeCell ref="O43:W44"/>
    <mergeCell ref="AL27:AO29"/>
    <mergeCell ref="F24:I26"/>
    <mergeCell ref="J24:M26"/>
    <mergeCell ref="AI24:AK26"/>
    <mergeCell ref="AL24:AO26"/>
    <mergeCell ref="O25:W26"/>
    <mergeCell ref="Y25:AG26"/>
    <mergeCell ref="F27:I29"/>
    <mergeCell ref="J27:M29"/>
    <mergeCell ref="O28:W29"/>
    <mergeCell ref="J21:M23"/>
    <mergeCell ref="AI21:AK23"/>
    <mergeCell ref="Y58:Z60"/>
    <mergeCell ref="AA58:AD60"/>
    <mergeCell ref="AI27:AK29"/>
    <mergeCell ref="F33:I35"/>
    <mergeCell ref="J33:M35"/>
    <mergeCell ref="F30:I32"/>
    <mergeCell ref="J30:M32"/>
    <mergeCell ref="AJ49:AM51"/>
    <mergeCell ref="F16:K16"/>
    <mergeCell ref="BA12:BF12"/>
    <mergeCell ref="BG12:BL12"/>
    <mergeCell ref="AL13:AY14"/>
    <mergeCell ref="AL21:AO23"/>
    <mergeCell ref="M14:N14"/>
    <mergeCell ref="O14:Q14"/>
    <mergeCell ref="AP16:BL16"/>
    <mergeCell ref="F18:I20"/>
    <mergeCell ref="F21:I23"/>
    <mergeCell ref="BA13:BE13"/>
    <mergeCell ref="BF13:BL13"/>
    <mergeCell ref="L16:AH16"/>
    <mergeCell ref="AJ16:AO16"/>
    <mergeCell ref="AL18:AO20"/>
    <mergeCell ref="N19:AK20"/>
    <mergeCell ref="J18:M20"/>
    <mergeCell ref="N18:AK18"/>
    <mergeCell ref="F15:K15"/>
    <mergeCell ref="L15:AH15"/>
    <mergeCell ref="Q12:AK13"/>
    <mergeCell ref="W14:X14"/>
    <mergeCell ref="F14:L14"/>
    <mergeCell ref="AJ15:AO15"/>
    <mergeCell ref="R14:S14"/>
    <mergeCell ref="T14:V14"/>
    <mergeCell ref="AC14:AE14"/>
    <mergeCell ref="AP18:AS20"/>
    <mergeCell ref="AY18:BL20"/>
    <mergeCell ref="AP15:BL15"/>
    <mergeCell ref="AP21:AS23"/>
    <mergeCell ref="AY21:BL22"/>
    <mergeCell ref="AY23:BL25"/>
    <mergeCell ref="AP24:AS26"/>
    <mergeCell ref="AY26:BL27"/>
    <mergeCell ref="AP27:AS29"/>
    <mergeCell ref="AY28:BL30"/>
    <mergeCell ref="AA61:AD63"/>
    <mergeCell ref="BE58:BH60"/>
    <mergeCell ref="BE61:BH63"/>
    <mergeCell ref="BC58:BD60"/>
    <mergeCell ref="AJ58:AM60"/>
    <mergeCell ref="AE67:AH69"/>
    <mergeCell ref="BC64:BD66"/>
    <mergeCell ref="BC61:BD63"/>
    <mergeCell ref="AJ67:AM69"/>
    <mergeCell ref="AJ64:AM66"/>
    <mergeCell ref="AO62:AT63"/>
    <mergeCell ref="AV62:BA63"/>
    <mergeCell ref="O21:W21"/>
    <mergeCell ref="Y21:AG21"/>
    <mergeCell ref="O22:W23"/>
    <mergeCell ref="Y22:AG23"/>
    <mergeCell ref="O24:W24"/>
    <mergeCell ref="Y24:AG24"/>
    <mergeCell ref="O27:W27"/>
    <mergeCell ref="Y27:AG27"/>
    <mergeCell ref="Y28:AG29"/>
    <mergeCell ref="O30:W30"/>
    <mergeCell ref="Y30:AG30"/>
    <mergeCell ref="O31:W32"/>
    <mergeCell ref="Y31:AG32"/>
    <mergeCell ref="O33:W33"/>
    <mergeCell ref="Y33:AG33"/>
    <mergeCell ref="O34:W35"/>
    <mergeCell ref="Y34:AG35"/>
    <mergeCell ref="O36:W36"/>
    <mergeCell ref="Y36:AG36"/>
    <mergeCell ref="O37:W38"/>
    <mergeCell ref="Y37:AG38"/>
    <mergeCell ref="O45:W45"/>
    <mergeCell ref="Y45:AG45"/>
    <mergeCell ref="O46:W47"/>
    <mergeCell ref="Y46:AG47"/>
    <mergeCell ref="K52:P52"/>
    <mergeCell ref="R52:W52"/>
    <mergeCell ref="K58:P58"/>
    <mergeCell ref="R58:W58"/>
    <mergeCell ref="K59:P60"/>
    <mergeCell ref="R59:W60"/>
    <mergeCell ref="R61:W61"/>
    <mergeCell ref="K62:P63"/>
    <mergeCell ref="R62:W63"/>
    <mergeCell ref="K64:P64"/>
    <mergeCell ref="R64:W64"/>
    <mergeCell ref="K65:P66"/>
    <mergeCell ref="R65:W66"/>
    <mergeCell ref="K61:P61"/>
    <mergeCell ref="K68:P69"/>
    <mergeCell ref="R68:W69"/>
    <mergeCell ref="AO52:AT52"/>
    <mergeCell ref="AV52:BA52"/>
    <mergeCell ref="AO53:AT54"/>
    <mergeCell ref="AV53:BA54"/>
    <mergeCell ref="AO55:AT55"/>
    <mergeCell ref="AV55:BA55"/>
    <mergeCell ref="AO56:AT57"/>
    <mergeCell ref="AV56:BA57"/>
    <mergeCell ref="AO58:AT58"/>
    <mergeCell ref="AV58:BA58"/>
    <mergeCell ref="AO59:AT60"/>
    <mergeCell ref="AV59:BA60"/>
    <mergeCell ref="AO61:AT61"/>
    <mergeCell ref="AV61:BA61"/>
    <mergeCell ref="AO68:AT69"/>
    <mergeCell ref="AV68:BA69"/>
    <mergeCell ref="AO64:AT64"/>
    <mergeCell ref="AV64:BA64"/>
    <mergeCell ref="AO65:AT66"/>
    <mergeCell ref="AV65:BA66"/>
    <mergeCell ref="AO67:AT67"/>
    <mergeCell ref="AV67:BA67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74"/>
  <sheetViews>
    <sheetView zoomScale="75" zoomScaleNormal="75" zoomScalePageLayoutView="0" workbookViewId="0" topLeftCell="A1">
      <selection activeCell="M26" sqref="M26:AF26"/>
    </sheetView>
  </sheetViews>
  <sheetFormatPr defaultColWidth="9.00390625" defaultRowHeight="13.5"/>
  <cols>
    <col min="1" max="1" width="17.25390625" style="35" customWidth="1"/>
    <col min="2" max="2" width="2.875" style="80" customWidth="1"/>
    <col min="3" max="3" width="1.25" style="45" customWidth="1"/>
    <col min="4" max="38" width="1.625" style="45" customWidth="1"/>
    <col min="39" max="39" width="0.2421875" style="45" customWidth="1"/>
    <col min="40" max="71" width="1.625" style="45" customWidth="1"/>
    <col min="72" max="73" width="1.625" style="80" customWidth="1"/>
    <col min="74" max="76" width="1.625" style="44" customWidth="1"/>
    <col min="77" max="77" width="21.625" style="44" customWidth="1"/>
    <col min="78" max="78" width="1.625" style="3" customWidth="1"/>
    <col min="79" max="79" width="21.00390625" style="15" customWidth="1"/>
    <col min="80" max="80" width="1.625" style="9" customWidth="1"/>
    <col min="81" max="81" width="1.625" style="8" customWidth="1"/>
    <col min="82" max="16384" width="9.00390625" style="2" customWidth="1"/>
  </cols>
  <sheetData>
    <row r="1" spans="1:73" ht="14.25" customHeight="1">
      <c r="A1" s="43"/>
      <c r="B1" s="44"/>
      <c r="BT1" s="44"/>
      <c r="BU1" s="44"/>
    </row>
    <row r="2" spans="2:81" ht="10.5" customHeight="1">
      <c r="B2" s="44"/>
      <c r="C2" s="44"/>
      <c r="D2" s="44"/>
      <c r="E2" s="44"/>
      <c r="AH2" s="324" t="s">
        <v>70</v>
      </c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BR2" s="3"/>
      <c r="BS2" s="3"/>
      <c r="BT2" s="3"/>
      <c r="BU2" s="15"/>
      <c r="BV2" s="9"/>
      <c r="BW2" s="8"/>
      <c r="BX2" s="2"/>
      <c r="BY2" s="2"/>
      <c r="BZ2" s="2"/>
      <c r="CA2" s="2"/>
      <c r="CB2" s="2"/>
      <c r="CC2" s="2"/>
    </row>
    <row r="3" spans="2:81" ht="21" customHeight="1">
      <c r="B3" s="44"/>
      <c r="C3" s="44"/>
      <c r="D3" s="44"/>
      <c r="E3" s="44"/>
      <c r="G3" s="46"/>
      <c r="J3" s="468"/>
      <c r="K3" s="469"/>
      <c r="L3" s="469"/>
      <c r="M3" s="469"/>
      <c r="N3" s="470"/>
      <c r="O3" s="471"/>
      <c r="P3" s="471"/>
      <c r="Q3" s="471"/>
      <c r="R3" s="472"/>
      <c r="S3" s="473"/>
      <c r="T3" s="473"/>
      <c r="U3" s="473"/>
      <c r="V3" s="474"/>
      <c r="W3" s="471"/>
      <c r="X3" s="471"/>
      <c r="Y3" s="471"/>
      <c r="Z3" s="475"/>
      <c r="AA3" s="476"/>
      <c r="AB3" s="476"/>
      <c r="AC3" s="476"/>
      <c r="AD3" s="477"/>
      <c r="AE3" s="339" t="s">
        <v>69</v>
      </c>
      <c r="AF3" s="339"/>
      <c r="AG3" s="339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BR3" s="3"/>
      <c r="BS3" s="3"/>
      <c r="BT3" s="3"/>
      <c r="BU3" s="15"/>
      <c r="BV3" s="9"/>
      <c r="BW3" s="8"/>
      <c r="BX3" s="2"/>
      <c r="BY3" s="2"/>
      <c r="BZ3" s="2"/>
      <c r="CA3" s="340" t="s">
        <v>7</v>
      </c>
      <c r="CB3" s="2"/>
      <c r="CC3" s="2"/>
    </row>
    <row r="4" spans="1:79" s="3" customFormat="1" ht="10.5" customHeight="1">
      <c r="A4" s="105"/>
      <c r="B4" s="44"/>
      <c r="C4" s="44"/>
      <c r="D4" s="44"/>
      <c r="E4" s="44"/>
      <c r="F4" s="45"/>
      <c r="G4" s="46"/>
      <c r="H4" s="45"/>
      <c r="I4" s="45"/>
      <c r="J4" s="103"/>
      <c r="K4" s="103"/>
      <c r="L4" s="103"/>
      <c r="M4" s="103"/>
      <c r="N4" s="103"/>
      <c r="O4" s="45"/>
      <c r="P4" s="45"/>
      <c r="Q4" s="45"/>
      <c r="R4" s="103"/>
      <c r="S4" s="103"/>
      <c r="T4" s="103"/>
      <c r="U4" s="103"/>
      <c r="V4" s="103"/>
      <c r="W4" s="45"/>
      <c r="X4" s="45"/>
      <c r="Y4" s="45"/>
      <c r="Z4" s="103"/>
      <c r="AA4" s="103"/>
      <c r="AB4" s="103"/>
      <c r="AC4" s="103"/>
      <c r="AD4" s="103"/>
      <c r="AE4" s="104"/>
      <c r="AF4" s="104"/>
      <c r="AG4" s="10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BB4" s="45"/>
      <c r="BC4" s="45"/>
      <c r="BU4" s="15"/>
      <c r="BV4" s="9"/>
      <c r="BW4" s="9"/>
      <c r="CA4" s="340"/>
    </row>
    <row r="5" spans="2:81" ht="21" customHeight="1">
      <c r="B5" s="44"/>
      <c r="C5" s="44"/>
      <c r="D5" s="44"/>
      <c r="E5" s="44"/>
      <c r="G5" s="46" t="s">
        <v>24</v>
      </c>
      <c r="BN5" s="44"/>
      <c r="BO5" s="44"/>
      <c r="BP5" s="44"/>
      <c r="BQ5" s="44"/>
      <c r="BR5" s="3"/>
      <c r="BS5" s="3"/>
      <c r="BT5" s="3"/>
      <c r="BU5" s="15"/>
      <c r="BV5" s="9"/>
      <c r="BW5" s="8"/>
      <c r="BX5" s="2"/>
      <c r="BY5" s="2"/>
      <c r="BZ5" s="2"/>
      <c r="CA5" s="340"/>
      <c r="CB5" s="2"/>
      <c r="CC5" s="2"/>
    </row>
    <row r="6" spans="2:81" ht="11.25" customHeight="1">
      <c r="B6" s="44"/>
      <c r="C6" s="44"/>
      <c r="D6" s="44"/>
      <c r="E6" s="44"/>
      <c r="G6" s="46"/>
      <c r="BN6" s="44"/>
      <c r="BO6" s="44"/>
      <c r="BP6" s="44"/>
      <c r="BQ6" s="44"/>
      <c r="BR6" s="3"/>
      <c r="BS6" s="3"/>
      <c r="BT6" s="3"/>
      <c r="BU6" s="15"/>
      <c r="BV6" s="9"/>
      <c r="BW6" s="8"/>
      <c r="BX6" s="2"/>
      <c r="BY6" s="2"/>
      <c r="BZ6" s="2"/>
      <c r="CA6" s="2"/>
      <c r="CB6" s="2"/>
      <c r="CC6" s="2"/>
    </row>
    <row r="7" spans="2:78" ht="14.25" customHeight="1">
      <c r="B7" s="44"/>
      <c r="BT7" s="47"/>
      <c r="BU7" s="47"/>
      <c r="BV7" s="47"/>
      <c r="BW7" s="47"/>
      <c r="BX7" s="47"/>
      <c r="BY7" s="47"/>
      <c r="BZ7" s="10"/>
    </row>
    <row r="8" spans="2:78" ht="14.25" customHeight="1">
      <c r="B8" s="44"/>
      <c r="BT8" s="47"/>
      <c r="BU8" s="47"/>
      <c r="BV8" s="47"/>
      <c r="BW8" s="47"/>
      <c r="BX8" s="47"/>
      <c r="BY8" s="47"/>
      <c r="BZ8" s="10"/>
    </row>
    <row r="9" spans="2:78" ht="11.25" customHeight="1">
      <c r="B9" s="44"/>
      <c r="BT9" s="47"/>
      <c r="BU9" s="47"/>
      <c r="BV9" s="47"/>
      <c r="BW9" s="47"/>
      <c r="BX9" s="47"/>
      <c r="BY9" s="47"/>
      <c r="BZ9" s="10"/>
    </row>
    <row r="10" spans="2:78" ht="11.25" customHeight="1">
      <c r="B10" s="44"/>
      <c r="BT10" s="47"/>
      <c r="BU10" s="47"/>
      <c r="BV10" s="47"/>
      <c r="BW10" s="47"/>
      <c r="BX10" s="47"/>
      <c r="BY10" s="47"/>
      <c r="BZ10" s="10"/>
    </row>
    <row r="11" spans="1:78" ht="17.25" customHeight="1">
      <c r="A11" s="37"/>
      <c r="B11" s="44"/>
      <c r="F11" s="48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T11" s="49"/>
      <c r="BU11" s="49"/>
      <c r="BV11" s="49"/>
      <c r="BW11" s="49"/>
      <c r="BX11" s="49"/>
      <c r="BY11" s="49"/>
      <c r="BZ11" s="4"/>
    </row>
    <row r="12" spans="1:78" ht="17.25" customHeight="1" thickBot="1">
      <c r="A12" s="343"/>
      <c r="B12" s="50"/>
      <c r="F12" s="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51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T12" s="49"/>
      <c r="BU12" s="49"/>
      <c r="BV12" s="49"/>
      <c r="BW12" s="49"/>
      <c r="BX12" s="49"/>
      <c r="BY12" s="49"/>
      <c r="BZ12" s="4"/>
    </row>
    <row r="13" spans="1:78" ht="3.75" customHeight="1" thickTop="1">
      <c r="A13" s="343"/>
      <c r="B13" s="44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BT13" s="49"/>
      <c r="BU13" s="49"/>
      <c r="BV13" s="49"/>
      <c r="BW13" s="49"/>
      <c r="BX13" s="49"/>
      <c r="BY13" s="49"/>
      <c r="BZ13" s="4"/>
    </row>
    <row r="14" spans="1:78" ht="19.5" customHeight="1">
      <c r="A14" s="343"/>
      <c r="B14" s="44"/>
      <c r="M14" s="52"/>
      <c r="N14" s="52"/>
      <c r="O14" s="213" t="s">
        <v>25</v>
      </c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52"/>
      <c r="AR14" s="52"/>
      <c r="BF14" s="84"/>
      <c r="BG14" s="84"/>
      <c r="BH14" s="84"/>
      <c r="BI14" s="245" t="s">
        <v>26</v>
      </c>
      <c r="BJ14" s="245"/>
      <c r="BK14" s="245"/>
      <c r="BL14" s="245"/>
      <c r="BM14" s="245"/>
      <c r="BN14" s="245"/>
      <c r="BO14" s="245"/>
      <c r="BP14" s="218" t="s">
        <v>27</v>
      </c>
      <c r="BQ14" s="218"/>
      <c r="BR14" s="218"/>
      <c r="BS14" s="218"/>
      <c r="BT14" s="218"/>
      <c r="BU14" s="218"/>
      <c r="BV14" s="218"/>
      <c r="BW14" s="49"/>
      <c r="BX14" s="49"/>
      <c r="BY14" s="49"/>
      <c r="BZ14" s="4"/>
    </row>
    <row r="15" spans="1:78" ht="19.5" customHeight="1">
      <c r="A15" s="343"/>
      <c r="B15" s="44"/>
      <c r="M15" s="52"/>
      <c r="N15" s="52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341" t="s">
        <v>28</v>
      </c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87"/>
      <c r="BH15" s="87"/>
      <c r="BI15" s="218" t="s">
        <v>51</v>
      </c>
      <c r="BJ15" s="218"/>
      <c r="BK15" s="218"/>
      <c r="BL15" s="218"/>
      <c r="BM15" s="218"/>
      <c r="BN15" s="218"/>
      <c r="BO15" s="218" t="s">
        <v>30</v>
      </c>
      <c r="BP15" s="218"/>
      <c r="BQ15" s="218"/>
      <c r="BR15" s="218"/>
      <c r="BS15" s="218"/>
      <c r="BT15" s="218"/>
      <c r="BU15" s="218"/>
      <c r="BV15" s="218"/>
      <c r="BW15" s="49"/>
      <c r="BX15" s="49"/>
      <c r="BY15" s="49"/>
      <c r="BZ15" s="4"/>
    </row>
    <row r="16" spans="1:78" ht="19.5" customHeight="1" thickBot="1">
      <c r="A16" s="343"/>
      <c r="B16" s="44"/>
      <c r="D16" s="344" t="s">
        <v>31</v>
      </c>
      <c r="E16" s="344"/>
      <c r="F16" s="344"/>
      <c r="G16" s="344"/>
      <c r="H16" s="217"/>
      <c r="I16" s="217"/>
      <c r="J16" s="217"/>
      <c r="K16" s="344" t="s">
        <v>6</v>
      </c>
      <c r="L16" s="344"/>
      <c r="M16" s="217"/>
      <c r="N16" s="217"/>
      <c r="O16" s="217"/>
      <c r="P16" s="344" t="s">
        <v>2</v>
      </c>
      <c r="Q16" s="344"/>
      <c r="R16" s="217"/>
      <c r="S16" s="217"/>
      <c r="T16" s="217"/>
      <c r="U16" s="344" t="s">
        <v>3</v>
      </c>
      <c r="V16" s="344"/>
      <c r="W16" s="53"/>
      <c r="X16" s="352"/>
      <c r="Y16" s="352"/>
      <c r="Z16" s="352"/>
      <c r="AA16" s="344" t="s">
        <v>32</v>
      </c>
      <c r="AB16" s="344"/>
      <c r="AC16" s="353"/>
      <c r="AD16" s="353"/>
      <c r="AE16" s="353"/>
      <c r="AF16" s="353"/>
      <c r="AG16" s="353"/>
      <c r="AH16" s="48" t="s">
        <v>52</v>
      </c>
      <c r="AI16" s="48"/>
      <c r="AJ16" s="48"/>
      <c r="AK16" s="48"/>
      <c r="AL16" s="48"/>
      <c r="AM16" s="53"/>
      <c r="AN16" s="53"/>
      <c r="AO16" s="53"/>
      <c r="AP16" s="53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T16" s="49"/>
      <c r="BU16" s="49"/>
      <c r="BV16" s="49"/>
      <c r="BW16" s="49"/>
      <c r="BX16" s="49"/>
      <c r="BY16" s="49"/>
      <c r="BZ16" s="4"/>
    </row>
    <row r="17" spans="1:81" ht="38.25" customHeight="1">
      <c r="A17" s="343"/>
      <c r="B17" s="44"/>
      <c r="D17" s="188" t="s">
        <v>33</v>
      </c>
      <c r="E17" s="189"/>
      <c r="F17" s="189"/>
      <c r="G17" s="189"/>
      <c r="H17" s="189"/>
      <c r="I17" s="189"/>
      <c r="J17" s="345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88"/>
      <c r="AN17" s="88"/>
      <c r="AO17" s="216" t="s">
        <v>34</v>
      </c>
      <c r="AP17" s="189"/>
      <c r="AQ17" s="189"/>
      <c r="AR17" s="189"/>
      <c r="AS17" s="189"/>
      <c r="AT17" s="189"/>
      <c r="AU17" s="347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9"/>
      <c r="BW17" s="55"/>
      <c r="BX17" s="55"/>
      <c r="BY17" s="55"/>
      <c r="BZ17" s="39"/>
      <c r="CA17" s="39"/>
      <c r="CB17" s="39"/>
      <c r="CC17" s="9"/>
    </row>
    <row r="18" spans="1:81" ht="38.25" customHeight="1" thickBot="1">
      <c r="A18" s="335" t="s">
        <v>72</v>
      </c>
      <c r="B18" s="44"/>
      <c r="D18" s="243" t="s">
        <v>8</v>
      </c>
      <c r="E18" s="222"/>
      <c r="F18" s="222"/>
      <c r="G18" s="222"/>
      <c r="H18" s="222"/>
      <c r="I18" s="244"/>
      <c r="J18" s="355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56"/>
      <c r="AN18" s="56"/>
      <c r="AO18" s="221" t="s">
        <v>35</v>
      </c>
      <c r="AP18" s="222"/>
      <c r="AQ18" s="222"/>
      <c r="AR18" s="222"/>
      <c r="AS18" s="222"/>
      <c r="AT18" s="222"/>
      <c r="AU18" s="355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7"/>
      <c r="BW18" s="55"/>
      <c r="BX18" s="55"/>
      <c r="BY18" s="55"/>
      <c r="BZ18" s="39"/>
      <c r="CA18" s="39"/>
      <c r="CB18" s="39"/>
      <c r="CC18" s="9"/>
    </row>
    <row r="19" spans="1:78" ht="18" customHeight="1" thickBot="1">
      <c r="A19" s="354"/>
      <c r="B19" s="44"/>
      <c r="BT19" s="49"/>
      <c r="BU19" s="49"/>
      <c r="BV19" s="49"/>
      <c r="BW19" s="49"/>
      <c r="BX19" s="49"/>
      <c r="BY19" s="49"/>
      <c r="BZ19" s="4"/>
    </row>
    <row r="20" spans="1:78" ht="12.75" customHeight="1">
      <c r="A20" s="358" t="s">
        <v>1</v>
      </c>
      <c r="B20" s="44"/>
      <c r="D20" s="251" t="s">
        <v>36</v>
      </c>
      <c r="E20" s="252"/>
      <c r="F20" s="252"/>
      <c r="G20" s="253"/>
      <c r="H20" s="229" t="s">
        <v>37</v>
      </c>
      <c r="I20" s="230"/>
      <c r="J20" s="230"/>
      <c r="K20" s="231"/>
      <c r="L20" s="238" t="s">
        <v>53</v>
      </c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359" t="s">
        <v>4</v>
      </c>
      <c r="AK20" s="360"/>
      <c r="AL20" s="360"/>
      <c r="AM20" s="360"/>
      <c r="AN20" s="361"/>
      <c r="AO20" s="368" t="s">
        <v>0</v>
      </c>
      <c r="AP20" s="369"/>
      <c r="AQ20" s="369"/>
      <c r="AR20" s="369"/>
      <c r="AS20" s="374" t="s">
        <v>54</v>
      </c>
      <c r="AT20" s="369"/>
      <c r="AU20" s="369"/>
      <c r="AV20" s="369"/>
      <c r="AW20" s="369"/>
      <c r="AX20" s="375"/>
      <c r="AY20" s="58"/>
      <c r="BD20" s="188" t="s">
        <v>39</v>
      </c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90"/>
      <c r="BT20" s="49"/>
      <c r="BU20" s="49"/>
      <c r="BV20" s="49"/>
      <c r="BW20" s="49"/>
      <c r="BX20" s="49"/>
      <c r="BY20" s="49"/>
      <c r="BZ20" s="4"/>
    </row>
    <row r="21" spans="1:78" ht="12.75" customHeight="1">
      <c r="A21" s="358"/>
      <c r="B21" s="44"/>
      <c r="D21" s="254"/>
      <c r="E21" s="224"/>
      <c r="F21" s="224"/>
      <c r="G21" s="225"/>
      <c r="H21" s="232"/>
      <c r="I21" s="233"/>
      <c r="J21" s="233"/>
      <c r="K21" s="234"/>
      <c r="L21" s="378" t="s">
        <v>40</v>
      </c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62"/>
      <c r="AK21" s="363"/>
      <c r="AL21" s="363"/>
      <c r="AM21" s="363"/>
      <c r="AN21" s="364"/>
      <c r="AO21" s="370"/>
      <c r="AP21" s="371"/>
      <c r="AQ21" s="371"/>
      <c r="AR21" s="371"/>
      <c r="AS21" s="370"/>
      <c r="AT21" s="371"/>
      <c r="AU21" s="371"/>
      <c r="AV21" s="371"/>
      <c r="AW21" s="371"/>
      <c r="AX21" s="376"/>
      <c r="AY21" s="58"/>
      <c r="BD21" s="191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3"/>
      <c r="BT21" s="49"/>
      <c r="BU21" s="49"/>
      <c r="BV21" s="49"/>
      <c r="BW21" s="49"/>
      <c r="BX21" s="49"/>
      <c r="BY21" s="49"/>
      <c r="BZ21" s="4"/>
    </row>
    <row r="22" spans="1:78" ht="12.75" customHeight="1" thickBot="1">
      <c r="A22" s="358"/>
      <c r="B22" s="44"/>
      <c r="D22" s="255"/>
      <c r="E22" s="227"/>
      <c r="F22" s="227"/>
      <c r="G22" s="228"/>
      <c r="H22" s="235"/>
      <c r="I22" s="236"/>
      <c r="J22" s="236"/>
      <c r="K22" s="237"/>
      <c r="L22" s="226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365"/>
      <c r="AK22" s="366"/>
      <c r="AL22" s="366"/>
      <c r="AM22" s="366"/>
      <c r="AN22" s="367"/>
      <c r="AO22" s="372"/>
      <c r="AP22" s="373"/>
      <c r="AQ22" s="373"/>
      <c r="AR22" s="373"/>
      <c r="AS22" s="372"/>
      <c r="AT22" s="373"/>
      <c r="AU22" s="373"/>
      <c r="AV22" s="373"/>
      <c r="AW22" s="373"/>
      <c r="AX22" s="377"/>
      <c r="AY22" s="58"/>
      <c r="BD22" s="194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6"/>
      <c r="BT22" s="59"/>
      <c r="BU22" s="59"/>
      <c r="BV22" s="59"/>
      <c r="BW22" s="59"/>
      <c r="BX22" s="59"/>
      <c r="BY22" s="59"/>
      <c r="BZ22" s="11"/>
    </row>
    <row r="23" spans="1:78" ht="13.5" customHeight="1" thickTop="1">
      <c r="A23" s="380"/>
      <c r="B23" s="44"/>
      <c r="D23" s="256" t="s">
        <v>55</v>
      </c>
      <c r="E23" s="257"/>
      <c r="F23" s="257"/>
      <c r="G23" s="257"/>
      <c r="H23" s="383">
        <f>IF($A23="","",VLOOKUP($A23,#REF!,17,FALSE))</f>
      </c>
      <c r="I23" s="383"/>
      <c r="J23" s="383"/>
      <c r="K23" s="383"/>
      <c r="L23" s="64"/>
      <c r="M23" s="384">
        <f>IF($A23="","",VLOOKUP($A23,#REF!,3,FALSE))</f>
      </c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89"/>
      <c r="AH23" s="385"/>
      <c r="AI23" s="386"/>
      <c r="AJ23" s="391">
        <f>IF($A23="","",VLOOKUP($A23,#REF!,16,FALSE))</f>
      </c>
      <c r="AK23" s="392"/>
      <c r="AL23" s="392"/>
      <c r="AM23" s="392"/>
      <c r="AN23" s="393"/>
      <c r="AO23" s="397">
        <f>IF($A23="","",VLOOKUP($A23,#REF!,7,FALSE))</f>
      </c>
      <c r="AP23" s="397"/>
      <c r="AQ23" s="397"/>
      <c r="AR23" s="397"/>
      <c r="AS23" s="398"/>
      <c r="AT23" s="399"/>
      <c r="AU23" s="399"/>
      <c r="AV23" s="399"/>
      <c r="AW23" s="399"/>
      <c r="AX23" s="400"/>
      <c r="AY23" s="60"/>
      <c r="BD23" s="201" t="s">
        <v>41</v>
      </c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3"/>
      <c r="BT23" s="59"/>
      <c r="BU23" s="59"/>
      <c r="BV23" s="59"/>
      <c r="BW23" s="59"/>
      <c r="BX23" s="59"/>
      <c r="BY23" s="59"/>
      <c r="BZ23" s="11"/>
    </row>
    <row r="24" spans="1:78" ht="13.5" customHeight="1">
      <c r="A24" s="381"/>
      <c r="B24" s="44"/>
      <c r="D24" s="258"/>
      <c r="E24" s="259"/>
      <c r="F24" s="259"/>
      <c r="G24" s="259"/>
      <c r="H24" s="383"/>
      <c r="I24" s="383"/>
      <c r="J24" s="383"/>
      <c r="K24" s="383"/>
      <c r="L24" s="61"/>
      <c r="M24" s="404">
        <f>IF($A23="","",VLOOKUP($A23,#REF!,2,FALSE))</f>
      </c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90"/>
      <c r="AH24" s="387"/>
      <c r="AI24" s="388"/>
      <c r="AJ24" s="394"/>
      <c r="AK24" s="395"/>
      <c r="AL24" s="395"/>
      <c r="AM24" s="395"/>
      <c r="AN24" s="396"/>
      <c r="AO24" s="397"/>
      <c r="AP24" s="397"/>
      <c r="AQ24" s="397"/>
      <c r="AR24" s="397"/>
      <c r="AS24" s="398"/>
      <c r="AT24" s="399"/>
      <c r="AU24" s="399"/>
      <c r="AV24" s="399"/>
      <c r="AW24" s="399"/>
      <c r="AX24" s="400"/>
      <c r="AY24" s="60"/>
      <c r="BD24" s="191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3"/>
      <c r="BT24" s="59"/>
      <c r="BU24" s="59"/>
      <c r="BV24" s="59"/>
      <c r="BW24" s="59"/>
      <c r="BX24" s="59"/>
      <c r="BY24" s="59"/>
      <c r="BZ24" s="11"/>
    </row>
    <row r="25" spans="1:78" ht="13.5" customHeight="1">
      <c r="A25" s="382"/>
      <c r="B25" s="44"/>
      <c r="D25" s="258"/>
      <c r="E25" s="259"/>
      <c r="F25" s="259"/>
      <c r="G25" s="259"/>
      <c r="H25" s="383"/>
      <c r="I25" s="383"/>
      <c r="J25" s="383"/>
      <c r="K25" s="383"/>
      <c r="L25" s="62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91"/>
      <c r="AH25" s="389"/>
      <c r="AI25" s="390"/>
      <c r="AJ25" s="394"/>
      <c r="AK25" s="395"/>
      <c r="AL25" s="395"/>
      <c r="AM25" s="395"/>
      <c r="AN25" s="396"/>
      <c r="AO25" s="397"/>
      <c r="AP25" s="397"/>
      <c r="AQ25" s="397"/>
      <c r="AR25" s="397"/>
      <c r="AS25" s="401"/>
      <c r="AT25" s="402"/>
      <c r="AU25" s="402"/>
      <c r="AV25" s="402"/>
      <c r="AW25" s="402"/>
      <c r="AX25" s="403"/>
      <c r="AY25" s="60"/>
      <c r="BD25" s="406"/>
      <c r="BE25" s="407"/>
      <c r="BF25" s="407"/>
      <c r="BG25" s="407"/>
      <c r="BH25" s="407"/>
      <c r="BI25" s="407"/>
      <c r="BJ25" s="407"/>
      <c r="BK25" s="407"/>
      <c r="BL25" s="407"/>
      <c r="BM25" s="407"/>
      <c r="BN25" s="407"/>
      <c r="BO25" s="407"/>
      <c r="BP25" s="407"/>
      <c r="BQ25" s="408"/>
      <c r="BT25" s="49"/>
      <c r="BU25" s="49"/>
      <c r="BV25" s="49"/>
      <c r="BW25" s="49"/>
      <c r="BX25" s="49"/>
      <c r="BY25" s="49"/>
      <c r="BZ25" s="4"/>
    </row>
    <row r="26" spans="1:78" ht="13.5" customHeight="1">
      <c r="A26" s="380"/>
      <c r="B26" s="44"/>
      <c r="D26" s="258" t="s">
        <v>56</v>
      </c>
      <c r="E26" s="259"/>
      <c r="F26" s="259"/>
      <c r="G26" s="259"/>
      <c r="H26" s="383">
        <f>IF($A26="","",VLOOKUP($A26,#REF!,17,FALSE))</f>
      </c>
      <c r="I26" s="383"/>
      <c r="J26" s="383"/>
      <c r="K26" s="383"/>
      <c r="L26" s="64"/>
      <c r="M26" s="415">
        <f>IF($A26="","",VLOOKUP($A26,#REF!,3,FALSE))</f>
      </c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92"/>
      <c r="AH26" s="416"/>
      <c r="AI26" s="417"/>
      <c r="AJ26" s="397">
        <f>IF($A26="","",VLOOKUP($A26,#REF!,16,FALSE))</f>
      </c>
      <c r="AK26" s="397"/>
      <c r="AL26" s="397"/>
      <c r="AM26" s="397"/>
      <c r="AN26" s="397"/>
      <c r="AO26" s="397">
        <f>IF($A26="","",VLOOKUP($A26,#REF!,7,FALSE))</f>
      </c>
      <c r="AP26" s="397"/>
      <c r="AQ26" s="397"/>
      <c r="AR26" s="397"/>
      <c r="AS26" s="418"/>
      <c r="AT26" s="419"/>
      <c r="AU26" s="419"/>
      <c r="AV26" s="419"/>
      <c r="AW26" s="419"/>
      <c r="AX26" s="420"/>
      <c r="AY26" s="60"/>
      <c r="BD26" s="409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0"/>
      <c r="BQ26" s="411"/>
      <c r="BT26" s="49"/>
      <c r="BU26" s="49"/>
      <c r="BV26" s="49"/>
      <c r="BW26" s="49"/>
      <c r="BX26" s="49"/>
      <c r="BY26" s="49"/>
      <c r="BZ26" s="4"/>
    </row>
    <row r="27" spans="1:78" ht="13.5" customHeight="1">
      <c r="A27" s="381"/>
      <c r="B27" s="44"/>
      <c r="D27" s="258"/>
      <c r="E27" s="259"/>
      <c r="F27" s="259"/>
      <c r="G27" s="259"/>
      <c r="H27" s="383"/>
      <c r="I27" s="383"/>
      <c r="J27" s="383"/>
      <c r="K27" s="383"/>
      <c r="L27" s="61"/>
      <c r="M27" s="404">
        <f>IF($A26="","",VLOOKUP($A26,#REF!,2,FALSE))</f>
      </c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90"/>
      <c r="AH27" s="387"/>
      <c r="AI27" s="388"/>
      <c r="AJ27" s="397"/>
      <c r="AK27" s="397"/>
      <c r="AL27" s="397"/>
      <c r="AM27" s="397"/>
      <c r="AN27" s="397"/>
      <c r="AO27" s="397"/>
      <c r="AP27" s="397"/>
      <c r="AQ27" s="397"/>
      <c r="AR27" s="397"/>
      <c r="AS27" s="398"/>
      <c r="AT27" s="399"/>
      <c r="AU27" s="399"/>
      <c r="AV27" s="399"/>
      <c r="AW27" s="399"/>
      <c r="AX27" s="400"/>
      <c r="AY27" s="60"/>
      <c r="BD27" s="412"/>
      <c r="BE27" s="413"/>
      <c r="BF27" s="413"/>
      <c r="BG27" s="413"/>
      <c r="BH27" s="413"/>
      <c r="BI27" s="413"/>
      <c r="BJ27" s="413"/>
      <c r="BK27" s="413"/>
      <c r="BL27" s="413"/>
      <c r="BM27" s="413"/>
      <c r="BN27" s="413"/>
      <c r="BO27" s="413"/>
      <c r="BP27" s="413"/>
      <c r="BQ27" s="414"/>
      <c r="BT27" s="49"/>
      <c r="BU27" s="49"/>
      <c r="BV27" s="49"/>
      <c r="BW27" s="49"/>
      <c r="BX27" s="49"/>
      <c r="BY27" s="49"/>
      <c r="BZ27" s="4"/>
    </row>
    <row r="28" spans="1:78" ht="13.5" customHeight="1">
      <c r="A28" s="382"/>
      <c r="B28" s="44"/>
      <c r="D28" s="258"/>
      <c r="E28" s="259"/>
      <c r="F28" s="259"/>
      <c r="G28" s="259"/>
      <c r="H28" s="383"/>
      <c r="I28" s="383"/>
      <c r="J28" s="383"/>
      <c r="K28" s="383"/>
      <c r="L28" s="62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91"/>
      <c r="AH28" s="389"/>
      <c r="AI28" s="390"/>
      <c r="AJ28" s="397"/>
      <c r="AK28" s="397"/>
      <c r="AL28" s="397"/>
      <c r="AM28" s="397"/>
      <c r="AN28" s="397"/>
      <c r="AO28" s="397"/>
      <c r="AP28" s="397"/>
      <c r="AQ28" s="397"/>
      <c r="AR28" s="397"/>
      <c r="AS28" s="401"/>
      <c r="AT28" s="402"/>
      <c r="AU28" s="402"/>
      <c r="AV28" s="402"/>
      <c r="AW28" s="402"/>
      <c r="AX28" s="403"/>
      <c r="AY28" s="60"/>
      <c r="BD28" s="191" t="s">
        <v>43</v>
      </c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3"/>
      <c r="BT28" s="49"/>
      <c r="BU28" s="49"/>
      <c r="BV28" s="49"/>
      <c r="BW28" s="49"/>
      <c r="BX28" s="49"/>
      <c r="BY28" s="49"/>
      <c r="BZ28" s="4"/>
    </row>
    <row r="29" spans="1:78" ht="13.5" customHeight="1">
      <c r="A29" s="421"/>
      <c r="B29" s="44"/>
      <c r="D29" s="258" t="s">
        <v>57</v>
      </c>
      <c r="E29" s="259"/>
      <c r="F29" s="259"/>
      <c r="G29" s="259"/>
      <c r="H29" s="383">
        <f>IF($A29="","",VLOOKUP($A29,#REF!,17,FALSE))</f>
      </c>
      <c r="I29" s="383"/>
      <c r="J29" s="383"/>
      <c r="K29" s="383"/>
      <c r="L29" s="64"/>
      <c r="M29" s="415">
        <f>IF($A29="","",VLOOKUP($A29,#REF!,3,FALSE))</f>
      </c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415"/>
      <c r="AD29" s="415"/>
      <c r="AE29" s="415"/>
      <c r="AF29" s="415"/>
      <c r="AG29" s="92"/>
      <c r="AH29" s="416"/>
      <c r="AI29" s="417"/>
      <c r="AJ29" s="397">
        <f>IF($A29="","",VLOOKUP($A29,#REF!,16,FALSE))</f>
      </c>
      <c r="AK29" s="397"/>
      <c r="AL29" s="397"/>
      <c r="AM29" s="397"/>
      <c r="AN29" s="397"/>
      <c r="AO29" s="397">
        <f>IF($A29="","",VLOOKUP($A29,#REF!,7,FALSE))</f>
      </c>
      <c r="AP29" s="397"/>
      <c r="AQ29" s="397"/>
      <c r="AR29" s="397"/>
      <c r="AS29" s="418"/>
      <c r="AT29" s="419"/>
      <c r="AU29" s="419"/>
      <c r="AV29" s="419"/>
      <c r="AW29" s="419"/>
      <c r="AX29" s="420"/>
      <c r="AY29" s="60"/>
      <c r="BD29" s="191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3"/>
      <c r="BT29" s="49"/>
      <c r="BU29" s="49"/>
      <c r="BV29" s="49"/>
      <c r="BW29" s="49"/>
      <c r="BX29" s="49"/>
      <c r="BY29" s="49"/>
      <c r="BZ29" s="4"/>
    </row>
    <row r="30" spans="1:78" ht="13.5" customHeight="1">
      <c r="A30" s="421"/>
      <c r="B30" s="44"/>
      <c r="D30" s="258"/>
      <c r="E30" s="259"/>
      <c r="F30" s="259"/>
      <c r="G30" s="259"/>
      <c r="H30" s="383"/>
      <c r="I30" s="383"/>
      <c r="J30" s="383"/>
      <c r="K30" s="383"/>
      <c r="L30" s="61"/>
      <c r="M30" s="404">
        <f>IF($A29="","",VLOOKUP($A29,#REF!,2,FALSE))</f>
      </c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90"/>
      <c r="AH30" s="387"/>
      <c r="AI30" s="388"/>
      <c r="AJ30" s="397"/>
      <c r="AK30" s="397"/>
      <c r="AL30" s="397"/>
      <c r="AM30" s="397"/>
      <c r="AN30" s="397"/>
      <c r="AO30" s="397"/>
      <c r="AP30" s="397"/>
      <c r="AQ30" s="397"/>
      <c r="AR30" s="397"/>
      <c r="AS30" s="398"/>
      <c r="AT30" s="399"/>
      <c r="AU30" s="399"/>
      <c r="AV30" s="399"/>
      <c r="AW30" s="399"/>
      <c r="AX30" s="400"/>
      <c r="AY30" s="60"/>
      <c r="BD30" s="422"/>
      <c r="BE30" s="423"/>
      <c r="BF30" s="423"/>
      <c r="BG30" s="423"/>
      <c r="BH30" s="423"/>
      <c r="BI30" s="423"/>
      <c r="BJ30" s="423"/>
      <c r="BK30" s="423"/>
      <c r="BL30" s="423"/>
      <c r="BM30" s="423"/>
      <c r="BN30" s="423"/>
      <c r="BO30" s="423"/>
      <c r="BP30" s="423"/>
      <c r="BQ30" s="424"/>
      <c r="BT30" s="49"/>
      <c r="BU30" s="49"/>
      <c r="BV30" s="49"/>
      <c r="BW30" s="49"/>
      <c r="BX30" s="49"/>
      <c r="BY30" s="49"/>
      <c r="BZ30" s="4"/>
    </row>
    <row r="31" spans="1:78" ht="13.5" customHeight="1">
      <c r="A31" s="421"/>
      <c r="B31" s="44"/>
      <c r="D31" s="258"/>
      <c r="E31" s="259"/>
      <c r="F31" s="259"/>
      <c r="G31" s="259"/>
      <c r="H31" s="383"/>
      <c r="I31" s="383"/>
      <c r="J31" s="383"/>
      <c r="K31" s="383"/>
      <c r="L31" s="62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91"/>
      <c r="AH31" s="389"/>
      <c r="AI31" s="390"/>
      <c r="AJ31" s="397"/>
      <c r="AK31" s="397"/>
      <c r="AL31" s="397"/>
      <c r="AM31" s="397"/>
      <c r="AN31" s="397"/>
      <c r="AO31" s="397"/>
      <c r="AP31" s="397"/>
      <c r="AQ31" s="397"/>
      <c r="AR31" s="397"/>
      <c r="AS31" s="401"/>
      <c r="AT31" s="402"/>
      <c r="AU31" s="402"/>
      <c r="AV31" s="402"/>
      <c r="AW31" s="402"/>
      <c r="AX31" s="403"/>
      <c r="AY31" s="60"/>
      <c r="BD31" s="422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3"/>
      <c r="BQ31" s="424"/>
      <c r="BT31" s="49"/>
      <c r="BU31" s="49"/>
      <c r="BV31" s="49"/>
      <c r="BW31" s="49"/>
      <c r="BX31" s="49"/>
      <c r="BY31" s="49"/>
      <c r="BZ31" s="4"/>
    </row>
    <row r="32" spans="1:78" ht="13.5" customHeight="1">
      <c r="A32" s="421"/>
      <c r="B32" s="44"/>
      <c r="D32" s="258" t="s">
        <v>58</v>
      </c>
      <c r="E32" s="259"/>
      <c r="F32" s="259"/>
      <c r="G32" s="259"/>
      <c r="H32" s="383">
        <f>IF($A32="","",VLOOKUP($A32,#REF!,17,FALSE))</f>
      </c>
      <c r="I32" s="383"/>
      <c r="J32" s="383"/>
      <c r="K32" s="383"/>
      <c r="L32" s="64"/>
      <c r="M32" s="415">
        <f>IF($A32="","",VLOOKUP($A32,#REF!,3,FALSE))</f>
      </c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92"/>
      <c r="AH32" s="416"/>
      <c r="AI32" s="417"/>
      <c r="AJ32" s="397">
        <f>IF($A32="","",VLOOKUP($A32,#REF!,16,FALSE))</f>
      </c>
      <c r="AK32" s="397"/>
      <c r="AL32" s="397"/>
      <c r="AM32" s="397"/>
      <c r="AN32" s="397"/>
      <c r="AO32" s="425">
        <f>IF($A32="","",VLOOKUP($A32,#REF!,7,FALSE))</f>
      </c>
      <c r="AP32" s="425"/>
      <c r="AQ32" s="425"/>
      <c r="AR32" s="425"/>
      <c r="AS32" s="418"/>
      <c r="AT32" s="419"/>
      <c r="AU32" s="419"/>
      <c r="AV32" s="419"/>
      <c r="AW32" s="419"/>
      <c r="AX32" s="420"/>
      <c r="AY32" s="60"/>
      <c r="BD32" s="422"/>
      <c r="BE32" s="423"/>
      <c r="BF32" s="423"/>
      <c r="BG32" s="423"/>
      <c r="BH32" s="423"/>
      <c r="BI32" s="423"/>
      <c r="BJ32" s="423"/>
      <c r="BK32" s="423"/>
      <c r="BL32" s="423"/>
      <c r="BM32" s="423"/>
      <c r="BN32" s="423"/>
      <c r="BO32" s="423"/>
      <c r="BP32" s="423"/>
      <c r="BQ32" s="424"/>
      <c r="BT32" s="49"/>
      <c r="BU32" s="49"/>
      <c r="BV32" s="49"/>
      <c r="BW32" s="49"/>
      <c r="BX32" s="49"/>
      <c r="BY32" s="49"/>
      <c r="BZ32" s="4"/>
    </row>
    <row r="33" spans="1:78" ht="13.5" customHeight="1">
      <c r="A33" s="421"/>
      <c r="B33" s="44"/>
      <c r="D33" s="258"/>
      <c r="E33" s="259"/>
      <c r="F33" s="259"/>
      <c r="G33" s="259"/>
      <c r="H33" s="383"/>
      <c r="I33" s="383"/>
      <c r="J33" s="383"/>
      <c r="K33" s="383"/>
      <c r="L33" s="61"/>
      <c r="M33" s="404">
        <f>IF($A32="","",VLOOKUP($A32,#REF!,2,FALSE))</f>
      </c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90"/>
      <c r="AH33" s="387"/>
      <c r="AI33" s="388"/>
      <c r="AJ33" s="397"/>
      <c r="AK33" s="397"/>
      <c r="AL33" s="397"/>
      <c r="AM33" s="397"/>
      <c r="AN33" s="397"/>
      <c r="AO33" s="397"/>
      <c r="AP33" s="397"/>
      <c r="AQ33" s="397"/>
      <c r="AR33" s="397"/>
      <c r="AS33" s="398"/>
      <c r="AT33" s="399"/>
      <c r="AU33" s="399"/>
      <c r="AV33" s="399"/>
      <c r="AW33" s="399"/>
      <c r="AX33" s="400"/>
      <c r="AY33" s="60"/>
      <c r="BD33" s="274" t="s">
        <v>44</v>
      </c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6"/>
      <c r="BT33" s="49"/>
      <c r="BU33" s="49"/>
      <c r="BV33" s="49"/>
      <c r="BW33" s="49"/>
      <c r="BX33" s="49"/>
      <c r="BY33" s="49"/>
      <c r="BZ33" s="4"/>
    </row>
    <row r="34" spans="1:78" ht="13.5" customHeight="1">
      <c r="A34" s="421"/>
      <c r="B34" s="44"/>
      <c r="D34" s="258"/>
      <c r="E34" s="259"/>
      <c r="F34" s="259"/>
      <c r="G34" s="259"/>
      <c r="H34" s="383"/>
      <c r="I34" s="383"/>
      <c r="J34" s="383"/>
      <c r="K34" s="383"/>
      <c r="L34" s="62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91"/>
      <c r="AH34" s="389"/>
      <c r="AI34" s="390"/>
      <c r="AJ34" s="397"/>
      <c r="AK34" s="397"/>
      <c r="AL34" s="397"/>
      <c r="AM34" s="397"/>
      <c r="AN34" s="397"/>
      <c r="AO34" s="397"/>
      <c r="AP34" s="397"/>
      <c r="AQ34" s="397"/>
      <c r="AR34" s="397"/>
      <c r="AS34" s="401"/>
      <c r="AT34" s="402"/>
      <c r="AU34" s="402"/>
      <c r="AV34" s="402"/>
      <c r="AW34" s="402"/>
      <c r="AX34" s="403"/>
      <c r="AY34" s="60"/>
      <c r="BD34" s="201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3"/>
      <c r="BT34" s="49"/>
      <c r="BU34" s="49"/>
      <c r="BV34" s="49"/>
      <c r="BW34" s="49"/>
      <c r="BX34" s="49"/>
      <c r="BY34" s="49"/>
      <c r="BZ34" s="4"/>
    </row>
    <row r="35" spans="1:78" ht="13.5" customHeight="1">
      <c r="A35" s="421"/>
      <c r="B35" s="44"/>
      <c r="D35" s="258" t="s">
        <v>59</v>
      </c>
      <c r="E35" s="259"/>
      <c r="F35" s="259"/>
      <c r="G35" s="259"/>
      <c r="H35" s="383">
        <f>IF($A35="","",VLOOKUP($A35,#REF!,17,FALSE))</f>
      </c>
      <c r="I35" s="383"/>
      <c r="J35" s="383"/>
      <c r="K35" s="383"/>
      <c r="L35" s="64"/>
      <c r="M35" s="415">
        <f>IF($A35="","",VLOOKUP($A35,#REF!,3,FALSE))</f>
      </c>
      <c r="N35" s="415"/>
      <c r="O35" s="415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415"/>
      <c r="AA35" s="415"/>
      <c r="AB35" s="415"/>
      <c r="AC35" s="415"/>
      <c r="AD35" s="415"/>
      <c r="AE35" s="415"/>
      <c r="AF35" s="415"/>
      <c r="AG35" s="92"/>
      <c r="AH35" s="416"/>
      <c r="AI35" s="417"/>
      <c r="AJ35" s="397">
        <f>IF($A35="","",VLOOKUP($A35,#REF!,16,FALSE))</f>
      </c>
      <c r="AK35" s="397"/>
      <c r="AL35" s="397"/>
      <c r="AM35" s="397"/>
      <c r="AN35" s="397"/>
      <c r="AO35" s="397">
        <f>IF($A35="","",VLOOKUP($A35,#REF!,7,FALSE))</f>
      </c>
      <c r="AP35" s="397"/>
      <c r="AQ35" s="397"/>
      <c r="AR35" s="397"/>
      <c r="AS35" s="418"/>
      <c r="AT35" s="419"/>
      <c r="AU35" s="419"/>
      <c r="AV35" s="419"/>
      <c r="AW35" s="419"/>
      <c r="AX35" s="420"/>
      <c r="AY35" s="60"/>
      <c r="BD35" s="406"/>
      <c r="BE35" s="407"/>
      <c r="BF35" s="407"/>
      <c r="BG35" s="407"/>
      <c r="BH35" s="407"/>
      <c r="BI35" s="407"/>
      <c r="BJ35" s="407"/>
      <c r="BK35" s="407"/>
      <c r="BL35" s="407"/>
      <c r="BM35" s="407"/>
      <c r="BN35" s="407"/>
      <c r="BO35" s="407"/>
      <c r="BP35" s="407"/>
      <c r="BQ35" s="408"/>
      <c r="BT35" s="49"/>
      <c r="BU35" s="49"/>
      <c r="BV35" s="49"/>
      <c r="BW35" s="49"/>
      <c r="BX35" s="49"/>
      <c r="BY35" s="49"/>
      <c r="BZ35" s="4"/>
    </row>
    <row r="36" spans="1:78" ht="13.5" customHeight="1">
      <c r="A36" s="421"/>
      <c r="B36" s="50"/>
      <c r="D36" s="258"/>
      <c r="E36" s="259"/>
      <c r="F36" s="259"/>
      <c r="G36" s="259"/>
      <c r="H36" s="383"/>
      <c r="I36" s="383"/>
      <c r="J36" s="383"/>
      <c r="K36" s="383"/>
      <c r="L36" s="61"/>
      <c r="M36" s="404">
        <f>IF($A35="","",VLOOKUP($A35,#REF!,2,FALSE))</f>
      </c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90"/>
      <c r="AH36" s="387"/>
      <c r="AI36" s="388"/>
      <c r="AJ36" s="397"/>
      <c r="AK36" s="397"/>
      <c r="AL36" s="397"/>
      <c r="AM36" s="397"/>
      <c r="AN36" s="397"/>
      <c r="AO36" s="397"/>
      <c r="AP36" s="397"/>
      <c r="AQ36" s="397"/>
      <c r="AR36" s="397"/>
      <c r="AS36" s="398"/>
      <c r="AT36" s="399"/>
      <c r="AU36" s="399"/>
      <c r="AV36" s="399"/>
      <c r="AW36" s="399"/>
      <c r="AX36" s="400"/>
      <c r="AY36" s="60"/>
      <c r="BD36" s="409"/>
      <c r="BE36" s="410"/>
      <c r="BF36" s="410"/>
      <c r="BG36" s="410"/>
      <c r="BH36" s="410"/>
      <c r="BI36" s="410"/>
      <c r="BJ36" s="410"/>
      <c r="BK36" s="410"/>
      <c r="BL36" s="410"/>
      <c r="BM36" s="410"/>
      <c r="BN36" s="410"/>
      <c r="BO36" s="410"/>
      <c r="BP36" s="410"/>
      <c r="BQ36" s="411"/>
      <c r="BT36" s="50"/>
      <c r="BU36" s="50"/>
      <c r="BV36" s="50"/>
      <c r="BW36" s="50"/>
      <c r="BX36" s="50"/>
      <c r="BY36" s="50"/>
      <c r="BZ36" s="9"/>
    </row>
    <row r="37" spans="1:81" s="7" customFormat="1" ht="13.5" customHeight="1">
      <c r="A37" s="421"/>
      <c r="B37" s="68"/>
      <c r="C37" s="45"/>
      <c r="D37" s="258"/>
      <c r="E37" s="259"/>
      <c r="F37" s="259"/>
      <c r="G37" s="259"/>
      <c r="H37" s="383"/>
      <c r="I37" s="383"/>
      <c r="J37" s="383"/>
      <c r="K37" s="383"/>
      <c r="L37" s="62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91"/>
      <c r="AH37" s="389"/>
      <c r="AI37" s="390"/>
      <c r="AJ37" s="397"/>
      <c r="AK37" s="397"/>
      <c r="AL37" s="397"/>
      <c r="AM37" s="397"/>
      <c r="AN37" s="397"/>
      <c r="AO37" s="397"/>
      <c r="AP37" s="397"/>
      <c r="AQ37" s="397"/>
      <c r="AR37" s="397"/>
      <c r="AS37" s="401"/>
      <c r="AT37" s="402"/>
      <c r="AU37" s="402"/>
      <c r="AV37" s="402"/>
      <c r="AW37" s="402"/>
      <c r="AX37" s="403"/>
      <c r="AY37" s="60"/>
      <c r="AZ37" s="45"/>
      <c r="BA37" s="45"/>
      <c r="BB37" s="45"/>
      <c r="BC37" s="45"/>
      <c r="BD37" s="412"/>
      <c r="BE37" s="413"/>
      <c r="BF37" s="413"/>
      <c r="BG37" s="413"/>
      <c r="BH37" s="413"/>
      <c r="BI37" s="413"/>
      <c r="BJ37" s="413"/>
      <c r="BK37" s="413"/>
      <c r="BL37" s="413"/>
      <c r="BM37" s="413"/>
      <c r="BN37" s="413"/>
      <c r="BO37" s="413"/>
      <c r="BP37" s="413"/>
      <c r="BQ37" s="414"/>
      <c r="BR37" s="45"/>
      <c r="BS37" s="45"/>
      <c r="BT37" s="68"/>
      <c r="BU37" s="68"/>
      <c r="BV37" s="68"/>
      <c r="BW37" s="68"/>
      <c r="BX37" s="68"/>
      <c r="BY37" s="68"/>
      <c r="BZ37" s="5"/>
      <c r="CA37" s="14"/>
      <c r="CB37" s="5"/>
      <c r="CC37" s="6"/>
    </row>
    <row r="38" spans="1:81" s="7" customFormat="1" ht="13.5" customHeight="1">
      <c r="A38" s="380"/>
      <c r="B38" s="68"/>
      <c r="C38" s="45"/>
      <c r="D38" s="286" t="s">
        <v>45</v>
      </c>
      <c r="E38" s="287"/>
      <c r="F38" s="287"/>
      <c r="G38" s="288"/>
      <c r="H38" s="383">
        <f>IF($A38="","",VLOOKUP($A38,#REF!,17,FALSE))</f>
      </c>
      <c r="I38" s="383"/>
      <c r="J38" s="383"/>
      <c r="K38" s="383"/>
      <c r="L38" s="64"/>
      <c r="M38" s="415">
        <f>IF($A38="","",VLOOKUP($A38,#REF!,3,FALSE))</f>
      </c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92"/>
      <c r="AH38" s="416"/>
      <c r="AI38" s="417"/>
      <c r="AJ38" s="397">
        <f>IF($A38="","",VLOOKUP($A38,#REF!,16,FALSE))</f>
      </c>
      <c r="AK38" s="397"/>
      <c r="AL38" s="397"/>
      <c r="AM38" s="397"/>
      <c r="AN38" s="397"/>
      <c r="AO38" s="397">
        <f>IF($A38="","",VLOOKUP($A38,#REF!,7,FALSE))</f>
      </c>
      <c r="AP38" s="397"/>
      <c r="AQ38" s="397"/>
      <c r="AR38" s="397"/>
      <c r="AS38" s="418"/>
      <c r="AT38" s="419"/>
      <c r="AU38" s="419"/>
      <c r="AV38" s="419"/>
      <c r="AW38" s="419"/>
      <c r="AX38" s="420"/>
      <c r="AY38" s="60"/>
      <c r="AZ38" s="45"/>
      <c r="BA38" s="45"/>
      <c r="BB38" s="45"/>
      <c r="BC38" s="45"/>
      <c r="BD38" s="274" t="s">
        <v>46</v>
      </c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6"/>
      <c r="BR38" s="45"/>
      <c r="BS38" s="45"/>
      <c r="BT38" s="68"/>
      <c r="BU38" s="68"/>
      <c r="BV38" s="68"/>
      <c r="BW38" s="68"/>
      <c r="BX38" s="68"/>
      <c r="BY38" s="68"/>
      <c r="BZ38" s="5"/>
      <c r="CA38" s="14"/>
      <c r="CB38" s="5"/>
      <c r="CC38" s="6"/>
    </row>
    <row r="39" spans="1:81" s="7" customFormat="1" ht="13.5" customHeight="1">
      <c r="A39" s="381"/>
      <c r="B39" s="68"/>
      <c r="C39" s="45"/>
      <c r="D39" s="277"/>
      <c r="E39" s="278"/>
      <c r="F39" s="278"/>
      <c r="G39" s="279"/>
      <c r="H39" s="383"/>
      <c r="I39" s="383"/>
      <c r="J39" s="383"/>
      <c r="K39" s="383"/>
      <c r="L39" s="61"/>
      <c r="M39" s="404">
        <f>IF($A38="","",VLOOKUP($A38,#REF!,2,FALSE))</f>
      </c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90"/>
      <c r="AH39" s="387"/>
      <c r="AI39" s="388"/>
      <c r="AJ39" s="397"/>
      <c r="AK39" s="397"/>
      <c r="AL39" s="397"/>
      <c r="AM39" s="397"/>
      <c r="AN39" s="397"/>
      <c r="AO39" s="397"/>
      <c r="AP39" s="397"/>
      <c r="AQ39" s="397"/>
      <c r="AR39" s="397"/>
      <c r="AS39" s="398"/>
      <c r="AT39" s="399"/>
      <c r="AU39" s="399"/>
      <c r="AV39" s="399"/>
      <c r="AW39" s="399"/>
      <c r="AX39" s="400"/>
      <c r="AY39" s="60"/>
      <c r="AZ39" s="45"/>
      <c r="BA39" s="45"/>
      <c r="BB39" s="45"/>
      <c r="BC39" s="45"/>
      <c r="BD39" s="201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3"/>
      <c r="BR39" s="45"/>
      <c r="BS39" s="45"/>
      <c r="BT39" s="68"/>
      <c r="BU39" s="68"/>
      <c r="BV39" s="68"/>
      <c r="BW39" s="68"/>
      <c r="BX39" s="68"/>
      <c r="BY39" s="68"/>
      <c r="BZ39" s="5"/>
      <c r="CA39" s="14"/>
      <c r="CB39" s="5"/>
      <c r="CC39" s="6"/>
    </row>
    <row r="40" spans="1:81" s="7" customFormat="1" ht="13.5" customHeight="1">
      <c r="A40" s="382"/>
      <c r="B40" s="68"/>
      <c r="C40" s="45"/>
      <c r="D40" s="280"/>
      <c r="E40" s="281"/>
      <c r="F40" s="281"/>
      <c r="G40" s="282"/>
      <c r="H40" s="383"/>
      <c r="I40" s="383"/>
      <c r="J40" s="383"/>
      <c r="K40" s="383"/>
      <c r="L40" s="62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5"/>
      <c r="AG40" s="91"/>
      <c r="AH40" s="389"/>
      <c r="AI40" s="390"/>
      <c r="AJ40" s="397"/>
      <c r="AK40" s="397"/>
      <c r="AL40" s="397"/>
      <c r="AM40" s="397"/>
      <c r="AN40" s="397"/>
      <c r="AO40" s="397"/>
      <c r="AP40" s="397"/>
      <c r="AQ40" s="397"/>
      <c r="AR40" s="397"/>
      <c r="AS40" s="401"/>
      <c r="AT40" s="402"/>
      <c r="AU40" s="402"/>
      <c r="AV40" s="402"/>
      <c r="AW40" s="402"/>
      <c r="AX40" s="403"/>
      <c r="AY40" s="60"/>
      <c r="AZ40" s="45"/>
      <c r="BA40" s="45"/>
      <c r="BB40" s="45"/>
      <c r="BC40" s="45"/>
      <c r="BD40" s="406"/>
      <c r="BE40" s="407"/>
      <c r="BF40" s="407"/>
      <c r="BG40" s="407"/>
      <c r="BH40" s="407"/>
      <c r="BI40" s="407"/>
      <c r="BJ40" s="407"/>
      <c r="BK40" s="407"/>
      <c r="BL40" s="407"/>
      <c r="BM40" s="407"/>
      <c r="BN40" s="407"/>
      <c r="BO40" s="407"/>
      <c r="BP40" s="407"/>
      <c r="BQ40" s="408"/>
      <c r="BR40" s="45"/>
      <c r="BS40" s="45"/>
      <c r="BT40" s="68"/>
      <c r="BU40" s="68"/>
      <c r="BV40" s="68"/>
      <c r="BW40" s="68"/>
      <c r="BX40" s="68"/>
      <c r="BY40" s="68"/>
      <c r="BZ40" s="5"/>
      <c r="CA40" s="14"/>
      <c r="CB40" s="5"/>
      <c r="CC40" s="6"/>
    </row>
    <row r="41" spans="1:81" s="7" customFormat="1" ht="13.5" customHeight="1">
      <c r="A41" s="380"/>
      <c r="B41" s="68"/>
      <c r="C41" s="45"/>
      <c r="D41" s="286" t="s">
        <v>60</v>
      </c>
      <c r="E41" s="287"/>
      <c r="F41" s="287"/>
      <c r="G41" s="288"/>
      <c r="H41" s="383">
        <f>IF($A41="","",VLOOKUP($A41,#REF!,17,FALSE))</f>
      </c>
      <c r="I41" s="383"/>
      <c r="J41" s="383"/>
      <c r="K41" s="383"/>
      <c r="L41" s="64"/>
      <c r="M41" s="415">
        <f>IF($A41="","",VLOOKUP($A41,#REF!,3,FALSE))</f>
      </c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92"/>
      <c r="AH41" s="416"/>
      <c r="AI41" s="417"/>
      <c r="AJ41" s="397">
        <f>IF($A41="","",VLOOKUP($A41,#REF!,16,FALSE))</f>
      </c>
      <c r="AK41" s="397"/>
      <c r="AL41" s="397"/>
      <c r="AM41" s="397"/>
      <c r="AN41" s="397"/>
      <c r="AO41" s="397">
        <f>IF($A41="","",VLOOKUP($A41,#REF!,7,FALSE))</f>
      </c>
      <c r="AP41" s="397"/>
      <c r="AQ41" s="397"/>
      <c r="AR41" s="397"/>
      <c r="AS41" s="418"/>
      <c r="AT41" s="419"/>
      <c r="AU41" s="419"/>
      <c r="AV41" s="419"/>
      <c r="AW41" s="419"/>
      <c r="AX41" s="420"/>
      <c r="AY41" s="60"/>
      <c r="AZ41" s="45"/>
      <c r="BA41" s="45"/>
      <c r="BB41" s="45"/>
      <c r="BC41" s="45"/>
      <c r="BD41" s="409"/>
      <c r="BE41" s="410"/>
      <c r="BF41" s="410"/>
      <c r="BG41" s="410"/>
      <c r="BH41" s="410"/>
      <c r="BI41" s="410"/>
      <c r="BJ41" s="410"/>
      <c r="BK41" s="410"/>
      <c r="BL41" s="410"/>
      <c r="BM41" s="410"/>
      <c r="BN41" s="410"/>
      <c r="BO41" s="410"/>
      <c r="BP41" s="410"/>
      <c r="BQ41" s="411"/>
      <c r="BR41" s="45"/>
      <c r="BS41" s="45"/>
      <c r="BT41" s="68"/>
      <c r="BU41" s="68"/>
      <c r="BV41" s="68"/>
      <c r="BW41" s="68"/>
      <c r="BX41" s="68"/>
      <c r="BY41" s="68"/>
      <c r="BZ41" s="5"/>
      <c r="CA41" s="14"/>
      <c r="CB41" s="5"/>
      <c r="CC41" s="6"/>
    </row>
    <row r="42" spans="1:81" s="7" customFormat="1" ht="13.5" customHeight="1">
      <c r="A42" s="381"/>
      <c r="B42" s="68"/>
      <c r="C42" s="45"/>
      <c r="D42" s="277"/>
      <c r="E42" s="278"/>
      <c r="F42" s="278"/>
      <c r="G42" s="279"/>
      <c r="H42" s="383"/>
      <c r="I42" s="383"/>
      <c r="J42" s="383"/>
      <c r="K42" s="383"/>
      <c r="L42" s="61"/>
      <c r="M42" s="404">
        <f>IF($A41="","",VLOOKUP($A41,#REF!,2,FALSE))</f>
      </c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90"/>
      <c r="AH42" s="387"/>
      <c r="AI42" s="388"/>
      <c r="AJ42" s="397"/>
      <c r="AK42" s="397"/>
      <c r="AL42" s="397"/>
      <c r="AM42" s="397"/>
      <c r="AN42" s="397"/>
      <c r="AO42" s="397"/>
      <c r="AP42" s="397"/>
      <c r="AQ42" s="397"/>
      <c r="AR42" s="397"/>
      <c r="AS42" s="398"/>
      <c r="AT42" s="399"/>
      <c r="AU42" s="399"/>
      <c r="AV42" s="399"/>
      <c r="AW42" s="399"/>
      <c r="AX42" s="400"/>
      <c r="AY42" s="60"/>
      <c r="AZ42" s="45"/>
      <c r="BA42" s="45"/>
      <c r="BB42" s="45"/>
      <c r="BC42" s="45"/>
      <c r="BD42" s="412"/>
      <c r="BE42" s="413"/>
      <c r="BF42" s="413"/>
      <c r="BG42" s="413"/>
      <c r="BH42" s="413"/>
      <c r="BI42" s="413"/>
      <c r="BJ42" s="413"/>
      <c r="BK42" s="413"/>
      <c r="BL42" s="413"/>
      <c r="BM42" s="413"/>
      <c r="BN42" s="413"/>
      <c r="BO42" s="413"/>
      <c r="BP42" s="413"/>
      <c r="BQ42" s="414"/>
      <c r="BR42" s="45"/>
      <c r="BS42" s="45"/>
      <c r="BT42" s="68"/>
      <c r="BU42" s="68"/>
      <c r="BV42" s="68"/>
      <c r="BW42" s="68"/>
      <c r="BX42" s="68"/>
      <c r="BY42" s="68"/>
      <c r="BZ42" s="5"/>
      <c r="CA42" s="14"/>
      <c r="CB42" s="5"/>
      <c r="CC42" s="6"/>
    </row>
    <row r="43" spans="1:81" s="7" customFormat="1" ht="13.5" customHeight="1">
      <c r="A43" s="382"/>
      <c r="B43" s="68"/>
      <c r="C43" s="45"/>
      <c r="D43" s="280"/>
      <c r="E43" s="281"/>
      <c r="F43" s="281"/>
      <c r="G43" s="282"/>
      <c r="H43" s="383"/>
      <c r="I43" s="383"/>
      <c r="J43" s="383"/>
      <c r="K43" s="383"/>
      <c r="L43" s="62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91"/>
      <c r="AH43" s="389"/>
      <c r="AI43" s="390"/>
      <c r="AJ43" s="397"/>
      <c r="AK43" s="397"/>
      <c r="AL43" s="397"/>
      <c r="AM43" s="397"/>
      <c r="AN43" s="397"/>
      <c r="AO43" s="397"/>
      <c r="AP43" s="397"/>
      <c r="AQ43" s="397"/>
      <c r="AR43" s="397"/>
      <c r="AS43" s="401"/>
      <c r="AT43" s="402"/>
      <c r="AU43" s="402"/>
      <c r="AV43" s="402"/>
      <c r="AW43" s="402"/>
      <c r="AX43" s="403"/>
      <c r="AY43" s="60"/>
      <c r="AZ43" s="45"/>
      <c r="BA43" s="45"/>
      <c r="BB43" s="45"/>
      <c r="BC43" s="45"/>
      <c r="BD43" s="274" t="s">
        <v>47</v>
      </c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6"/>
      <c r="BR43" s="45"/>
      <c r="BS43" s="45"/>
      <c r="BT43" s="68"/>
      <c r="BU43" s="68"/>
      <c r="BV43" s="68"/>
      <c r="BW43" s="68"/>
      <c r="BX43" s="68"/>
      <c r="BY43" s="68"/>
      <c r="BZ43" s="5"/>
      <c r="CA43" s="14"/>
      <c r="CB43" s="5"/>
      <c r="CC43" s="6"/>
    </row>
    <row r="44" spans="1:81" s="7" customFormat="1" ht="13.5" customHeight="1">
      <c r="A44" s="380"/>
      <c r="B44" s="68"/>
      <c r="C44" s="45"/>
      <c r="D44" s="277" t="s">
        <v>61</v>
      </c>
      <c r="E44" s="278"/>
      <c r="F44" s="278"/>
      <c r="G44" s="279"/>
      <c r="H44" s="383">
        <f>IF($A44="","",VLOOKUP($A44,#REF!,17,FALSE))</f>
      </c>
      <c r="I44" s="383"/>
      <c r="J44" s="383"/>
      <c r="K44" s="383"/>
      <c r="L44" s="64"/>
      <c r="M44" s="415">
        <f>IF($A44="","",VLOOKUP($A44,#REF!,3,FALSE))</f>
      </c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92"/>
      <c r="AH44" s="416"/>
      <c r="AI44" s="417"/>
      <c r="AJ44" s="397">
        <f>IF($A44="","",VLOOKUP($A44,#REF!,16,FALSE))</f>
      </c>
      <c r="AK44" s="397"/>
      <c r="AL44" s="397"/>
      <c r="AM44" s="397"/>
      <c r="AN44" s="397"/>
      <c r="AO44" s="425">
        <f>IF($A44="","",VLOOKUP($A44,#REF!,7,FALSE))</f>
      </c>
      <c r="AP44" s="425"/>
      <c r="AQ44" s="425"/>
      <c r="AR44" s="425"/>
      <c r="AS44" s="418"/>
      <c r="AT44" s="419"/>
      <c r="AU44" s="419"/>
      <c r="AV44" s="419"/>
      <c r="AW44" s="419"/>
      <c r="AX44" s="420"/>
      <c r="AY44" s="60"/>
      <c r="AZ44" s="45"/>
      <c r="BA44" s="45"/>
      <c r="BB44" s="45"/>
      <c r="BC44" s="45"/>
      <c r="BD44" s="201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3"/>
      <c r="BR44" s="45"/>
      <c r="BS44" s="45"/>
      <c r="BT44" s="68"/>
      <c r="BU44" s="68"/>
      <c r="BV44" s="68"/>
      <c r="BW44" s="68"/>
      <c r="BX44" s="68"/>
      <c r="BY44" s="68"/>
      <c r="BZ44" s="5"/>
      <c r="CA44" s="14"/>
      <c r="CB44" s="5"/>
      <c r="CC44" s="6"/>
    </row>
    <row r="45" spans="1:81" s="7" customFormat="1" ht="13.5" customHeight="1">
      <c r="A45" s="381"/>
      <c r="B45" s="68"/>
      <c r="C45" s="45"/>
      <c r="D45" s="277"/>
      <c r="E45" s="278"/>
      <c r="F45" s="278"/>
      <c r="G45" s="279"/>
      <c r="H45" s="383"/>
      <c r="I45" s="383"/>
      <c r="J45" s="383"/>
      <c r="K45" s="383"/>
      <c r="L45" s="61"/>
      <c r="M45" s="404">
        <f>IF($A44="","",VLOOKUP($A44,#REF!,2,FALSE))</f>
      </c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90"/>
      <c r="AH45" s="387"/>
      <c r="AI45" s="388"/>
      <c r="AJ45" s="397"/>
      <c r="AK45" s="397"/>
      <c r="AL45" s="397"/>
      <c r="AM45" s="397"/>
      <c r="AN45" s="397"/>
      <c r="AO45" s="397"/>
      <c r="AP45" s="397"/>
      <c r="AQ45" s="397"/>
      <c r="AR45" s="397"/>
      <c r="AS45" s="398"/>
      <c r="AT45" s="399"/>
      <c r="AU45" s="399"/>
      <c r="AV45" s="399"/>
      <c r="AW45" s="399"/>
      <c r="AX45" s="400"/>
      <c r="AY45" s="60"/>
      <c r="AZ45" s="45"/>
      <c r="BA45" s="45"/>
      <c r="BB45" s="45"/>
      <c r="BC45" s="45"/>
      <c r="BD45" s="406"/>
      <c r="BE45" s="407"/>
      <c r="BF45" s="407"/>
      <c r="BG45" s="407"/>
      <c r="BH45" s="407"/>
      <c r="BI45" s="407"/>
      <c r="BJ45" s="407"/>
      <c r="BK45" s="407"/>
      <c r="BL45" s="407"/>
      <c r="BM45" s="407"/>
      <c r="BN45" s="407"/>
      <c r="BO45" s="407"/>
      <c r="BP45" s="407"/>
      <c r="BQ45" s="408"/>
      <c r="BR45" s="45"/>
      <c r="BS45" s="45"/>
      <c r="BT45" s="68"/>
      <c r="BU45" s="68"/>
      <c r="BV45" s="68"/>
      <c r="BW45" s="68"/>
      <c r="BX45" s="68"/>
      <c r="BY45" s="68"/>
      <c r="BZ45" s="5"/>
      <c r="CA45" s="14"/>
      <c r="CB45" s="5"/>
      <c r="CC45" s="6"/>
    </row>
    <row r="46" spans="1:81" s="7" customFormat="1" ht="13.5" customHeight="1">
      <c r="A46" s="382"/>
      <c r="B46" s="68"/>
      <c r="C46" s="45"/>
      <c r="D46" s="280"/>
      <c r="E46" s="281"/>
      <c r="F46" s="281"/>
      <c r="G46" s="282"/>
      <c r="H46" s="383"/>
      <c r="I46" s="383"/>
      <c r="J46" s="383"/>
      <c r="K46" s="383"/>
      <c r="L46" s="62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91"/>
      <c r="AH46" s="389"/>
      <c r="AI46" s="390"/>
      <c r="AJ46" s="397"/>
      <c r="AK46" s="397"/>
      <c r="AL46" s="397"/>
      <c r="AM46" s="397"/>
      <c r="AN46" s="397"/>
      <c r="AO46" s="397"/>
      <c r="AP46" s="397"/>
      <c r="AQ46" s="397"/>
      <c r="AR46" s="397"/>
      <c r="AS46" s="401"/>
      <c r="AT46" s="402"/>
      <c r="AU46" s="402"/>
      <c r="AV46" s="402"/>
      <c r="AW46" s="402"/>
      <c r="AX46" s="403"/>
      <c r="AY46" s="60"/>
      <c r="AZ46" s="45"/>
      <c r="BA46" s="45"/>
      <c r="BB46" s="45"/>
      <c r="BC46" s="45"/>
      <c r="BD46" s="409"/>
      <c r="BE46" s="410"/>
      <c r="BF46" s="410"/>
      <c r="BG46" s="410"/>
      <c r="BH46" s="410"/>
      <c r="BI46" s="410"/>
      <c r="BJ46" s="410"/>
      <c r="BK46" s="410"/>
      <c r="BL46" s="410"/>
      <c r="BM46" s="410"/>
      <c r="BN46" s="410"/>
      <c r="BO46" s="410"/>
      <c r="BP46" s="410"/>
      <c r="BQ46" s="411"/>
      <c r="BR46" s="45"/>
      <c r="BS46" s="45"/>
      <c r="BT46" s="68"/>
      <c r="BU46" s="68"/>
      <c r="BV46" s="68"/>
      <c r="BW46" s="68"/>
      <c r="BX46" s="68"/>
      <c r="BY46" s="68"/>
      <c r="BZ46" s="5"/>
      <c r="CA46" s="14"/>
      <c r="CB46" s="5"/>
      <c r="CC46" s="6"/>
    </row>
    <row r="47" spans="1:81" s="7" customFormat="1" ht="13.5" customHeight="1" thickBot="1">
      <c r="A47" s="380"/>
      <c r="B47" s="68"/>
      <c r="C47" s="45"/>
      <c r="D47" s="286" t="s">
        <v>48</v>
      </c>
      <c r="E47" s="287"/>
      <c r="F47" s="287"/>
      <c r="G47" s="288"/>
      <c r="H47" s="383">
        <f>IF($A47="","",VLOOKUP($A47,#REF!,17,FALSE))</f>
      </c>
      <c r="I47" s="383"/>
      <c r="J47" s="383"/>
      <c r="K47" s="383"/>
      <c r="L47" s="93"/>
      <c r="M47" s="415">
        <f>IF($A47="","",VLOOKUP($A47,#REF!,3,FALSE))</f>
      </c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92"/>
      <c r="AH47" s="416"/>
      <c r="AI47" s="417"/>
      <c r="AJ47" s="397">
        <f>IF($A47="","",VLOOKUP($A47,#REF!,16,FALSE))</f>
      </c>
      <c r="AK47" s="397"/>
      <c r="AL47" s="397"/>
      <c r="AM47" s="397"/>
      <c r="AN47" s="397"/>
      <c r="AO47" s="397">
        <f>IF($A47="","",VLOOKUP($A47,#REF!,7,FALSE))</f>
      </c>
      <c r="AP47" s="397"/>
      <c r="AQ47" s="397"/>
      <c r="AR47" s="397"/>
      <c r="AS47" s="418"/>
      <c r="AT47" s="419"/>
      <c r="AU47" s="419"/>
      <c r="AV47" s="419"/>
      <c r="AW47" s="419"/>
      <c r="AX47" s="420"/>
      <c r="AY47" s="60"/>
      <c r="AZ47" s="45"/>
      <c r="BA47" s="45"/>
      <c r="BB47" s="45"/>
      <c r="BC47" s="45"/>
      <c r="BD47" s="426"/>
      <c r="BE47" s="427"/>
      <c r="BF47" s="427"/>
      <c r="BG47" s="427"/>
      <c r="BH47" s="427"/>
      <c r="BI47" s="427"/>
      <c r="BJ47" s="427"/>
      <c r="BK47" s="427"/>
      <c r="BL47" s="427"/>
      <c r="BM47" s="427"/>
      <c r="BN47" s="427"/>
      <c r="BO47" s="427"/>
      <c r="BP47" s="427"/>
      <c r="BQ47" s="428"/>
      <c r="BR47" s="45"/>
      <c r="BS47" s="45"/>
      <c r="BT47" s="68"/>
      <c r="BU47" s="68"/>
      <c r="BV47" s="68"/>
      <c r="BW47" s="68"/>
      <c r="BX47" s="68"/>
      <c r="BY47" s="335" t="s">
        <v>72</v>
      </c>
      <c r="BZ47" s="5"/>
      <c r="CA47" s="14"/>
      <c r="CB47" s="5"/>
      <c r="CC47" s="6"/>
    </row>
    <row r="48" spans="1:81" s="7" customFormat="1" ht="13.5" customHeight="1">
      <c r="A48" s="381"/>
      <c r="B48" s="68"/>
      <c r="C48" s="45"/>
      <c r="D48" s="277"/>
      <c r="E48" s="278"/>
      <c r="F48" s="278"/>
      <c r="G48" s="279"/>
      <c r="H48" s="383"/>
      <c r="I48" s="383"/>
      <c r="J48" s="383"/>
      <c r="K48" s="383"/>
      <c r="L48" s="61"/>
      <c r="M48" s="404">
        <f>IF($A47="","",VLOOKUP($A47,#REF!,2,FALSE))</f>
      </c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90"/>
      <c r="AH48" s="387"/>
      <c r="AI48" s="388"/>
      <c r="AJ48" s="397"/>
      <c r="AK48" s="397"/>
      <c r="AL48" s="397"/>
      <c r="AM48" s="397"/>
      <c r="AN48" s="397"/>
      <c r="AO48" s="397"/>
      <c r="AP48" s="397"/>
      <c r="AQ48" s="397"/>
      <c r="AR48" s="397"/>
      <c r="AS48" s="398"/>
      <c r="AT48" s="399"/>
      <c r="AU48" s="399"/>
      <c r="AV48" s="399"/>
      <c r="AW48" s="399"/>
      <c r="AX48" s="400"/>
      <c r="AY48" s="60"/>
      <c r="AZ48" s="45"/>
      <c r="BA48" s="45"/>
      <c r="BB48" s="45"/>
      <c r="BC48" s="45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45"/>
      <c r="BS48" s="45"/>
      <c r="BT48" s="68"/>
      <c r="BU48" s="68"/>
      <c r="BV48" s="68"/>
      <c r="BW48" s="68"/>
      <c r="BX48" s="68"/>
      <c r="BY48" s="335"/>
      <c r="BZ48" s="5"/>
      <c r="CA48" s="14"/>
      <c r="CB48" s="5"/>
      <c r="CC48" s="6"/>
    </row>
    <row r="49" spans="1:81" s="7" customFormat="1" ht="13.5" customHeight="1" thickBot="1">
      <c r="A49" s="382"/>
      <c r="B49" s="68"/>
      <c r="C49" s="45"/>
      <c r="D49" s="298"/>
      <c r="E49" s="299"/>
      <c r="F49" s="299"/>
      <c r="G49" s="300"/>
      <c r="H49" s="429"/>
      <c r="I49" s="429"/>
      <c r="J49" s="429"/>
      <c r="K49" s="429"/>
      <c r="L49" s="69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94"/>
      <c r="AH49" s="430"/>
      <c r="AI49" s="431"/>
      <c r="AJ49" s="432"/>
      <c r="AK49" s="432"/>
      <c r="AL49" s="432"/>
      <c r="AM49" s="432"/>
      <c r="AN49" s="432"/>
      <c r="AO49" s="432"/>
      <c r="AP49" s="432"/>
      <c r="AQ49" s="432"/>
      <c r="AR49" s="432"/>
      <c r="AS49" s="433"/>
      <c r="AT49" s="434"/>
      <c r="AU49" s="434"/>
      <c r="AV49" s="434"/>
      <c r="AW49" s="434"/>
      <c r="AX49" s="435"/>
      <c r="AY49" s="60"/>
      <c r="AZ49" s="45"/>
      <c r="BA49" s="45"/>
      <c r="BB49" s="45"/>
      <c r="BC49" s="45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45"/>
      <c r="BS49" s="45"/>
      <c r="BT49" s="68"/>
      <c r="BU49" s="68"/>
      <c r="BV49" s="68"/>
      <c r="BW49" s="68"/>
      <c r="BX49" s="68"/>
      <c r="BY49" s="335"/>
      <c r="BZ49" s="5"/>
      <c r="CA49" s="14"/>
      <c r="CB49" s="5"/>
      <c r="CC49" s="6"/>
    </row>
    <row r="50" spans="1:79" s="13" customFormat="1" ht="13.5" customHeight="1" thickBot="1">
      <c r="A50" s="36"/>
      <c r="B50" s="71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71"/>
      <c r="BU50" s="71"/>
      <c r="BV50" s="71"/>
      <c r="BW50" s="71"/>
      <c r="BX50" s="71"/>
      <c r="BY50" s="336"/>
      <c r="CA50" s="16"/>
    </row>
    <row r="51" spans="1:80" s="12" customFormat="1" ht="13.5" customHeight="1">
      <c r="A51" s="358" t="s">
        <v>1</v>
      </c>
      <c r="B51" s="72"/>
      <c r="C51" s="45"/>
      <c r="D51" s="315" t="s">
        <v>4</v>
      </c>
      <c r="E51" s="269"/>
      <c r="F51" s="269"/>
      <c r="G51" s="269"/>
      <c r="H51" s="293" t="s">
        <v>62</v>
      </c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368" t="s">
        <v>0</v>
      </c>
      <c r="AD51" s="369"/>
      <c r="AE51" s="369"/>
      <c r="AF51" s="437"/>
      <c r="AG51" s="374" t="s">
        <v>63</v>
      </c>
      <c r="AH51" s="369"/>
      <c r="AI51" s="369"/>
      <c r="AJ51" s="369"/>
      <c r="AK51" s="369"/>
      <c r="AL51" s="437"/>
      <c r="AM51" s="95"/>
      <c r="AN51" s="359" t="s">
        <v>4</v>
      </c>
      <c r="AO51" s="360"/>
      <c r="AP51" s="360"/>
      <c r="AQ51" s="361"/>
      <c r="AR51" s="293" t="s">
        <v>64</v>
      </c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368" t="s">
        <v>0</v>
      </c>
      <c r="BN51" s="369"/>
      <c r="BO51" s="369"/>
      <c r="BP51" s="437"/>
      <c r="BQ51" s="374" t="s">
        <v>65</v>
      </c>
      <c r="BR51" s="440"/>
      <c r="BS51" s="440"/>
      <c r="BT51" s="440"/>
      <c r="BU51" s="440"/>
      <c r="BV51" s="441"/>
      <c r="BW51" s="74"/>
      <c r="BX51" s="74"/>
      <c r="BY51" s="448" t="s">
        <v>1</v>
      </c>
      <c r="BZ51" s="40"/>
      <c r="CA51" s="40"/>
      <c r="CB51" s="40"/>
    </row>
    <row r="52" spans="1:80" s="12" customFormat="1" ht="13.5" customHeight="1">
      <c r="A52" s="358"/>
      <c r="B52" s="72"/>
      <c r="C52" s="45"/>
      <c r="D52" s="316"/>
      <c r="E52" s="271"/>
      <c r="F52" s="271"/>
      <c r="G52" s="271"/>
      <c r="H52" s="301" t="s">
        <v>66</v>
      </c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70"/>
      <c r="AD52" s="371"/>
      <c r="AE52" s="371"/>
      <c r="AF52" s="438"/>
      <c r="AG52" s="370"/>
      <c r="AH52" s="371"/>
      <c r="AI52" s="371"/>
      <c r="AJ52" s="371"/>
      <c r="AK52" s="371"/>
      <c r="AL52" s="438"/>
      <c r="AM52" s="96"/>
      <c r="AN52" s="362"/>
      <c r="AO52" s="363"/>
      <c r="AP52" s="363"/>
      <c r="AQ52" s="364"/>
      <c r="AR52" s="301" t="s">
        <v>66</v>
      </c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70"/>
      <c r="BN52" s="371"/>
      <c r="BO52" s="371"/>
      <c r="BP52" s="438"/>
      <c r="BQ52" s="442"/>
      <c r="BR52" s="443"/>
      <c r="BS52" s="443"/>
      <c r="BT52" s="443"/>
      <c r="BU52" s="443"/>
      <c r="BV52" s="444"/>
      <c r="BW52" s="74"/>
      <c r="BX52" s="74"/>
      <c r="BY52" s="449"/>
      <c r="BZ52" s="40"/>
      <c r="CA52" s="40"/>
      <c r="CB52" s="40"/>
    </row>
    <row r="53" spans="1:80" s="12" customFormat="1" ht="13.5" customHeight="1" thickBot="1">
      <c r="A53" s="358"/>
      <c r="B53" s="72"/>
      <c r="C53" s="45"/>
      <c r="D53" s="317"/>
      <c r="E53" s="273"/>
      <c r="F53" s="273"/>
      <c r="G53" s="273"/>
      <c r="H53" s="303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72"/>
      <c r="AD53" s="373"/>
      <c r="AE53" s="373"/>
      <c r="AF53" s="439"/>
      <c r="AG53" s="372"/>
      <c r="AH53" s="373"/>
      <c r="AI53" s="373"/>
      <c r="AJ53" s="373"/>
      <c r="AK53" s="373"/>
      <c r="AL53" s="439"/>
      <c r="AM53" s="96"/>
      <c r="AN53" s="365"/>
      <c r="AO53" s="366"/>
      <c r="AP53" s="366"/>
      <c r="AQ53" s="367"/>
      <c r="AR53" s="303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72"/>
      <c r="BN53" s="373"/>
      <c r="BO53" s="373"/>
      <c r="BP53" s="439"/>
      <c r="BQ53" s="445"/>
      <c r="BR53" s="446"/>
      <c r="BS53" s="446"/>
      <c r="BT53" s="446"/>
      <c r="BU53" s="446"/>
      <c r="BV53" s="447"/>
      <c r="BW53" s="74"/>
      <c r="BX53" s="74"/>
      <c r="BY53" s="450"/>
      <c r="BZ53" s="40"/>
      <c r="CA53" s="40"/>
      <c r="CB53" s="40"/>
    </row>
    <row r="54" spans="1:80" s="12" customFormat="1" ht="13.5" customHeight="1" thickTop="1">
      <c r="A54" s="421"/>
      <c r="B54" s="72"/>
      <c r="C54" s="45"/>
      <c r="D54" s="451">
        <f>IF($A54="","",VLOOKUP($A54,#REF!,16,FALSE))</f>
      </c>
      <c r="E54" s="452"/>
      <c r="F54" s="452"/>
      <c r="G54" s="452"/>
      <c r="H54" s="97"/>
      <c r="I54" s="384">
        <f>IF($A54="","",VLOOKUP($A54,#REF!,3,FALSE))</f>
      </c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98"/>
      <c r="AA54" s="305"/>
      <c r="AB54" s="306"/>
      <c r="AC54" s="397">
        <f>IF($A54="","",VLOOKUP($A54,#REF!,7,FALSE))</f>
      </c>
      <c r="AD54" s="397"/>
      <c r="AE54" s="397"/>
      <c r="AF54" s="397"/>
      <c r="AG54" s="398"/>
      <c r="AH54" s="399"/>
      <c r="AI54" s="399"/>
      <c r="AJ54" s="399"/>
      <c r="AK54" s="399"/>
      <c r="AL54" s="456"/>
      <c r="AM54" s="99"/>
      <c r="AN54" s="452">
        <f>IF($BY54="","",VLOOKUP($BY54,#REF!,16,FALSE))</f>
      </c>
      <c r="AO54" s="452"/>
      <c r="AP54" s="452"/>
      <c r="AQ54" s="452"/>
      <c r="AR54" s="97"/>
      <c r="AS54" s="384">
        <f>IF($BY54="","",VLOOKUP($BY54,#REF!,3,FALSE))</f>
      </c>
      <c r="AT54" s="384"/>
      <c r="AU54" s="384"/>
      <c r="AV54" s="384"/>
      <c r="AW54" s="384"/>
      <c r="AX54" s="384"/>
      <c r="AY54" s="384"/>
      <c r="AZ54" s="384"/>
      <c r="BA54" s="384"/>
      <c r="BB54" s="384"/>
      <c r="BC54" s="384"/>
      <c r="BD54" s="384"/>
      <c r="BE54" s="384"/>
      <c r="BF54" s="384"/>
      <c r="BG54" s="384"/>
      <c r="BH54" s="384"/>
      <c r="BI54" s="384"/>
      <c r="BJ54" s="98"/>
      <c r="BK54" s="305"/>
      <c r="BL54" s="306"/>
      <c r="BM54" s="397">
        <f>IF($BY54="","",VLOOKUP($BY54,#REF!,7,FALSE))</f>
      </c>
      <c r="BN54" s="397"/>
      <c r="BO54" s="397"/>
      <c r="BP54" s="397"/>
      <c r="BQ54" s="458"/>
      <c r="BR54" s="459"/>
      <c r="BS54" s="459"/>
      <c r="BT54" s="459"/>
      <c r="BU54" s="459"/>
      <c r="BV54" s="460"/>
      <c r="BW54" s="77"/>
      <c r="BX54" s="77"/>
      <c r="BY54" s="421"/>
      <c r="BZ54" s="41"/>
      <c r="CA54" s="41"/>
      <c r="CB54" s="41"/>
    </row>
    <row r="55" spans="1:80" s="9" customFormat="1" ht="13.5" customHeight="1">
      <c r="A55" s="421"/>
      <c r="B55" s="50"/>
      <c r="C55" s="45"/>
      <c r="D55" s="453"/>
      <c r="E55" s="397"/>
      <c r="F55" s="397"/>
      <c r="G55" s="397"/>
      <c r="H55" s="78"/>
      <c r="I55" s="404">
        <f>IF($A54="","",VLOOKUP($A54,#REF!,2,FALSE))</f>
      </c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66"/>
      <c r="AA55" s="172"/>
      <c r="AB55" s="173"/>
      <c r="AC55" s="397"/>
      <c r="AD55" s="397"/>
      <c r="AE55" s="397"/>
      <c r="AF55" s="397"/>
      <c r="AG55" s="398"/>
      <c r="AH55" s="399"/>
      <c r="AI55" s="399"/>
      <c r="AJ55" s="399"/>
      <c r="AK55" s="399"/>
      <c r="AL55" s="456"/>
      <c r="AM55" s="99"/>
      <c r="AN55" s="397"/>
      <c r="AO55" s="397"/>
      <c r="AP55" s="397"/>
      <c r="AQ55" s="397"/>
      <c r="AR55" s="78"/>
      <c r="AS55" s="404">
        <f>IF($BY54="","",VLOOKUP($BY54,#REF!,2,FALSE))</f>
      </c>
      <c r="AT55" s="404"/>
      <c r="AU55" s="404"/>
      <c r="AV55" s="404"/>
      <c r="AW55" s="404"/>
      <c r="AX55" s="404"/>
      <c r="AY55" s="404"/>
      <c r="AZ55" s="404"/>
      <c r="BA55" s="404"/>
      <c r="BB55" s="404"/>
      <c r="BC55" s="404"/>
      <c r="BD55" s="404"/>
      <c r="BE55" s="404"/>
      <c r="BF55" s="404"/>
      <c r="BG55" s="404"/>
      <c r="BH55" s="404"/>
      <c r="BI55" s="404"/>
      <c r="BJ55" s="66"/>
      <c r="BK55" s="172"/>
      <c r="BL55" s="173"/>
      <c r="BM55" s="397"/>
      <c r="BN55" s="397"/>
      <c r="BO55" s="397"/>
      <c r="BP55" s="397"/>
      <c r="BQ55" s="398"/>
      <c r="BR55" s="399"/>
      <c r="BS55" s="399"/>
      <c r="BT55" s="399"/>
      <c r="BU55" s="399"/>
      <c r="BV55" s="400"/>
      <c r="BW55" s="77"/>
      <c r="BX55" s="77"/>
      <c r="BY55" s="421"/>
      <c r="BZ55" s="41"/>
      <c r="CA55" s="41"/>
      <c r="CB55" s="41"/>
    </row>
    <row r="56" spans="1:80" s="9" customFormat="1" ht="13.5" customHeight="1">
      <c r="A56" s="421"/>
      <c r="B56" s="50"/>
      <c r="C56" s="45"/>
      <c r="D56" s="454"/>
      <c r="E56" s="455"/>
      <c r="F56" s="455"/>
      <c r="G56" s="455"/>
      <c r="H56" s="79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67"/>
      <c r="AA56" s="174"/>
      <c r="AB56" s="175"/>
      <c r="AC56" s="397"/>
      <c r="AD56" s="397"/>
      <c r="AE56" s="397"/>
      <c r="AF56" s="397"/>
      <c r="AG56" s="401"/>
      <c r="AH56" s="402"/>
      <c r="AI56" s="402"/>
      <c r="AJ56" s="402"/>
      <c r="AK56" s="402"/>
      <c r="AL56" s="457"/>
      <c r="AM56" s="99"/>
      <c r="AN56" s="455"/>
      <c r="AO56" s="455"/>
      <c r="AP56" s="455"/>
      <c r="AQ56" s="455"/>
      <c r="AR56" s="79"/>
      <c r="AS56" s="405"/>
      <c r="AT56" s="405"/>
      <c r="AU56" s="405"/>
      <c r="AV56" s="405"/>
      <c r="AW56" s="405"/>
      <c r="AX56" s="405"/>
      <c r="AY56" s="405"/>
      <c r="AZ56" s="405"/>
      <c r="BA56" s="405"/>
      <c r="BB56" s="405"/>
      <c r="BC56" s="405"/>
      <c r="BD56" s="405"/>
      <c r="BE56" s="405"/>
      <c r="BF56" s="405"/>
      <c r="BG56" s="405"/>
      <c r="BH56" s="405"/>
      <c r="BI56" s="405"/>
      <c r="BJ56" s="67"/>
      <c r="BK56" s="174"/>
      <c r="BL56" s="175"/>
      <c r="BM56" s="397"/>
      <c r="BN56" s="397"/>
      <c r="BO56" s="397"/>
      <c r="BP56" s="397"/>
      <c r="BQ56" s="398"/>
      <c r="BR56" s="399"/>
      <c r="BS56" s="399"/>
      <c r="BT56" s="399"/>
      <c r="BU56" s="399"/>
      <c r="BV56" s="400"/>
      <c r="BW56" s="77"/>
      <c r="BX56" s="77"/>
      <c r="BY56" s="421"/>
      <c r="BZ56" s="41"/>
      <c r="CA56" s="41"/>
      <c r="CB56" s="41"/>
    </row>
    <row r="57" spans="1:80" s="9" customFormat="1" ht="13.5" customHeight="1">
      <c r="A57" s="421"/>
      <c r="B57" s="50"/>
      <c r="C57" s="45"/>
      <c r="D57" s="453">
        <f>IF($A57="","",VLOOKUP($A57,#REF!,16,FALSE))</f>
      </c>
      <c r="E57" s="397"/>
      <c r="F57" s="397"/>
      <c r="G57" s="397"/>
      <c r="H57" s="76"/>
      <c r="I57" s="461">
        <f>IF($A57="","",VLOOKUP($A57,#REF!,3,FALSE))</f>
      </c>
      <c r="J57" s="461"/>
      <c r="K57" s="461"/>
      <c r="L57" s="461"/>
      <c r="M57" s="461"/>
      <c r="N57" s="461"/>
      <c r="O57" s="461"/>
      <c r="P57" s="461"/>
      <c r="Q57" s="461"/>
      <c r="R57" s="461"/>
      <c r="S57" s="461"/>
      <c r="T57" s="461"/>
      <c r="U57" s="461"/>
      <c r="V57" s="461"/>
      <c r="W57" s="461"/>
      <c r="X57" s="461"/>
      <c r="Y57" s="461"/>
      <c r="Z57" s="65"/>
      <c r="AA57" s="172"/>
      <c r="AB57" s="173"/>
      <c r="AC57" s="397">
        <f>IF($A57="","",VLOOKUP($A57,#REF!,7,FALSE))</f>
      </c>
      <c r="AD57" s="397"/>
      <c r="AE57" s="397"/>
      <c r="AF57" s="397"/>
      <c r="AG57" s="418"/>
      <c r="AH57" s="419"/>
      <c r="AI57" s="419"/>
      <c r="AJ57" s="419"/>
      <c r="AK57" s="419"/>
      <c r="AL57" s="462"/>
      <c r="AM57" s="99"/>
      <c r="AN57" s="397">
        <f>IF($BY57="","",VLOOKUP($BY57,#REF!,16,FALSE))</f>
      </c>
      <c r="AO57" s="397"/>
      <c r="AP57" s="397"/>
      <c r="AQ57" s="397"/>
      <c r="AR57" s="76"/>
      <c r="AS57" s="461">
        <f>IF($BY57="","",VLOOKUP($BY57,#REF!,3,FALSE))</f>
      </c>
      <c r="AT57" s="461"/>
      <c r="AU57" s="461"/>
      <c r="AV57" s="461"/>
      <c r="AW57" s="461"/>
      <c r="AX57" s="461"/>
      <c r="AY57" s="461"/>
      <c r="AZ57" s="461"/>
      <c r="BA57" s="461"/>
      <c r="BB57" s="461"/>
      <c r="BC57" s="461"/>
      <c r="BD57" s="461"/>
      <c r="BE57" s="461"/>
      <c r="BF57" s="461"/>
      <c r="BG57" s="461"/>
      <c r="BH57" s="461"/>
      <c r="BI57" s="461"/>
      <c r="BJ57" s="65"/>
      <c r="BK57" s="172"/>
      <c r="BL57" s="173"/>
      <c r="BM57" s="397">
        <f>IF($BY57="","",VLOOKUP($BY57,#REF!,7,FALSE))</f>
      </c>
      <c r="BN57" s="397"/>
      <c r="BO57" s="397"/>
      <c r="BP57" s="397"/>
      <c r="BQ57" s="463"/>
      <c r="BR57" s="463"/>
      <c r="BS57" s="463"/>
      <c r="BT57" s="463"/>
      <c r="BU57" s="463"/>
      <c r="BV57" s="464"/>
      <c r="BW57" s="77"/>
      <c r="BX57" s="77"/>
      <c r="BY57" s="421"/>
      <c r="BZ57" s="41"/>
      <c r="CA57" s="41"/>
      <c r="CB57" s="41"/>
    </row>
    <row r="58" spans="1:80" s="9" customFormat="1" ht="13.5" customHeight="1">
      <c r="A58" s="421"/>
      <c r="B58" s="50"/>
      <c r="C58" s="45"/>
      <c r="D58" s="453"/>
      <c r="E58" s="397"/>
      <c r="F58" s="397"/>
      <c r="G58" s="397"/>
      <c r="H58" s="78"/>
      <c r="I58" s="404">
        <f>IF($A57="","",VLOOKUP($A57,#REF!,2,FALSE))</f>
      </c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66"/>
      <c r="AA58" s="172"/>
      <c r="AB58" s="173"/>
      <c r="AC58" s="397"/>
      <c r="AD58" s="397"/>
      <c r="AE58" s="397"/>
      <c r="AF58" s="397"/>
      <c r="AG58" s="398"/>
      <c r="AH58" s="399"/>
      <c r="AI58" s="399"/>
      <c r="AJ58" s="399"/>
      <c r="AK58" s="399"/>
      <c r="AL58" s="456"/>
      <c r="AM58" s="99"/>
      <c r="AN58" s="397"/>
      <c r="AO58" s="397"/>
      <c r="AP58" s="397"/>
      <c r="AQ58" s="397"/>
      <c r="AR58" s="78"/>
      <c r="AS58" s="404">
        <f>IF($BY57="","",VLOOKUP($BY57,#REF!,2,FALSE))</f>
      </c>
      <c r="AT58" s="404"/>
      <c r="AU58" s="404"/>
      <c r="AV58" s="404"/>
      <c r="AW58" s="404"/>
      <c r="AX58" s="404"/>
      <c r="AY58" s="404"/>
      <c r="AZ58" s="404"/>
      <c r="BA58" s="404"/>
      <c r="BB58" s="404"/>
      <c r="BC58" s="404"/>
      <c r="BD58" s="404"/>
      <c r="BE58" s="404"/>
      <c r="BF58" s="404"/>
      <c r="BG58" s="404"/>
      <c r="BH58" s="404"/>
      <c r="BI58" s="404"/>
      <c r="BJ58" s="66"/>
      <c r="BK58" s="172"/>
      <c r="BL58" s="173"/>
      <c r="BM58" s="397"/>
      <c r="BN58" s="397"/>
      <c r="BO58" s="397"/>
      <c r="BP58" s="397"/>
      <c r="BQ58" s="463"/>
      <c r="BR58" s="463"/>
      <c r="BS58" s="463"/>
      <c r="BT58" s="463"/>
      <c r="BU58" s="463"/>
      <c r="BV58" s="464"/>
      <c r="BW58" s="77"/>
      <c r="BX58" s="77"/>
      <c r="BY58" s="421"/>
      <c r="BZ58" s="41"/>
      <c r="CA58" s="41"/>
      <c r="CB58" s="41"/>
    </row>
    <row r="59" spans="1:80" s="9" customFormat="1" ht="13.5" customHeight="1">
      <c r="A59" s="421"/>
      <c r="B59" s="50"/>
      <c r="C59" s="45"/>
      <c r="D59" s="453"/>
      <c r="E59" s="397"/>
      <c r="F59" s="397"/>
      <c r="G59" s="397"/>
      <c r="H59" s="79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67"/>
      <c r="AA59" s="174"/>
      <c r="AB59" s="175"/>
      <c r="AC59" s="397"/>
      <c r="AD59" s="397"/>
      <c r="AE59" s="397"/>
      <c r="AF59" s="397"/>
      <c r="AG59" s="401"/>
      <c r="AH59" s="402"/>
      <c r="AI59" s="402"/>
      <c r="AJ59" s="402"/>
      <c r="AK59" s="402"/>
      <c r="AL59" s="457"/>
      <c r="AM59" s="99"/>
      <c r="AN59" s="397"/>
      <c r="AO59" s="397"/>
      <c r="AP59" s="397"/>
      <c r="AQ59" s="397"/>
      <c r="AR59" s="79"/>
      <c r="AS59" s="405"/>
      <c r="AT59" s="405"/>
      <c r="AU59" s="405"/>
      <c r="AV59" s="405"/>
      <c r="AW59" s="405"/>
      <c r="AX59" s="405"/>
      <c r="AY59" s="405"/>
      <c r="AZ59" s="405"/>
      <c r="BA59" s="405"/>
      <c r="BB59" s="405"/>
      <c r="BC59" s="405"/>
      <c r="BD59" s="405"/>
      <c r="BE59" s="405"/>
      <c r="BF59" s="405"/>
      <c r="BG59" s="405"/>
      <c r="BH59" s="405"/>
      <c r="BI59" s="405"/>
      <c r="BJ59" s="67"/>
      <c r="BK59" s="174"/>
      <c r="BL59" s="175"/>
      <c r="BM59" s="397"/>
      <c r="BN59" s="397"/>
      <c r="BO59" s="397"/>
      <c r="BP59" s="397"/>
      <c r="BQ59" s="463"/>
      <c r="BR59" s="463"/>
      <c r="BS59" s="463"/>
      <c r="BT59" s="463"/>
      <c r="BU59" s="463"/>
      <c r="BV59" s="464"/>
      <c r="BW59" s="77"/>
      <c r="BX59" s="77"/>
      <c r="BY59" s="421"/>
      <c r="BZ59" s="41"/>
      <c r="CA59" s="41"/>
      <c r="CB59" s="41"/>
    </row>
    <row r="60" spans="1:80" s="9" customFormat="1" ht="13.5" customHeight="1">
      <c r="A60" s="421"/>
      <c r="B60" s="50"/>
      <c r="C60" s="45"/>
      <c r="D60" s="453">
        <f>IF($A60="","",VLOOKUP($A60,#REF!,16,FALSE))</f>
      </c>
      <c r="E60" s="397"/>
      <c r="F60" s="397"/>
      <c r="G60" s="397"/>
      <c r="H60" s="76"/>
      <c r="I60" s="461">
        <f>IF($A60="","",VLOOKUP($A60,#REF!,3,FALSE))</f>
      </c>
      <c r="J60" s="461"/>
      <c r="K60" s="461"/>
      <c r="L60" s="461"/>
      <c r="M60" s="461"/>
      <c r="N60" s="461"/>
      <c r="O60" s="461"/>
      <c r="P60" s="461"/>
      <c r="Q60" s="461"/>
      <c r="R60" s="461"/>
      <c r="S60" s="461"/>
      <c r="T60" s="461"/>
      <c r="U60" s="461"/>
      <c r="V60" s="461"/>
      <c r="W60" s="461"/>
      <c r="X60" s="461"/>
      <c r="Y60" s="461"/>
      <c r="Z60" s="65"/>
      <c r="AA60" s="172"/>
      <c r="AB60" s="173"/>
      <c r="AC60" s="397">
        <f>IF($A60="","",VLOOKUP($A60,#REF!,7,FALSE))</f>
      </c>
      <c r="AD60" s="397"/>
      <c r="AE60" s="397"/>
      <c r="AF60" s="397"/>
      <c r="AG60" s="418"/>
      <c r="AH60" s="419"/>
      <c r="AI60" s="419"/>
      <c r="AJ60" s="419"/>
      <c r="AK60" s="419"/>
      <c r="AL60" s="462"/>
      <c r="AM60" s="99"/>
      <c r="AN60" s="397">
        <f>IF($BY60="","",VLOOKUP($BY60,#REF!,16,FALSE))</f>
      </c>
      <c r="AO60" s="397"/>
      <c r="AP60" s="397"/>
      <c r="AQ60" s="397"/>
      <c r="AR60" s="76"/>
      <c r="AS60" s="461">
        <f>IF($BY60="","",VLOOKUP($BY60,#REF!,3,FALSE))</f>
      </c>
      <c r="AT60" s="461"/>
      <c r="AU60" s="461"/>
      <c r="AV60" s="461"/>
      <c r="AW60" s="461"/>
      <c r="AX60" s="461"/>
      <c r="AY60" s="461"/>
      <c r="AZ60" s="461"/>
      <c r="BA60" s="461"/>
      <c r="BB60" s="461"/>
      <c r="BC60" s="461"/>
      <c r="BD60" s="461"/>
      <c r="BE60" s="461"/>
      <c r="BF60" s="461"/>
      <c r="BG60" s="461"/>
      <c r="BH60" s="461"/>
      <c r="BI60" s="461"/>
      <c r="BJ60" s="65"/>
      <c r="BK60" s="172"/>
      <c r="BL60" s="173"/>
      <c r="BM60" s="397">
        <f>IF($BY60="","",VLOOKUP($BY60,#REF!,7,FALSE))</f>
      </c>
      <c r="BN60" s="397"/>
      <c r="BO60" s="397"/>
      <c r="BP60" s="397"/>
      <c r="BQ60" s="463"/>
      <c r="BR60" s="463"/>
      <c r="BS60" s="463"/>
      <c r="BT60" s="463"/>
      <c r="BU60" s="463"/>
      <c r="BV60" s="464"/>
      <c r="BW60" s="77"/>
      <c r="BX60" s="77"/>
      <c r="BY60" s="421"/>
      <c r="BZ60" s="41"/>
      <c r="CA60" s="41"/>
      <c r="CB60" s="41"/>
    </row>
    <row r="61" spans="1:80" s="9" customFormat="1" ht="13.5" customHeight="1">
      <c r="A61" s="421"/>
      <c r="B61" s="50"/>
      <c r="C61" s="45"/>
      <c r="D61" s="453"/>
      <c r="E61" s="397"/>
      <c r="F61" s="397"/>
      <c r="G61" s="397"/>
      <c r="H61" s="78"/>
      <c r="I61" s="404">
        <f>IF($A60="","",VLOOKUP($A60,#REF!,2,FALSE))</f>
      </c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66"/>
      <c r="AA61" s="172"/>
      <c r="AB61" s="173"/>
      <c r="AC61" s="397"/>
      <c r="AD61" s="397"/>
      <c r="AE61" s="397"/>
      <c r="AF61" s="397"/>
      <c r="AG61" s="398"/>
      <c r="AH61" s="399"/>
      <c r="AI61" s="399"/>
      <c r="AJ61" s="399"/>
      <c r="AK61" s="399"/>
      <c r="AL61" s="456"/>
      <c r="AM61" s="99"/>
      <c r="AN61" s="397"/>
      <c r="AO61" s="397"/>
      <c r="AP61" s="397"/>
      <c r="AQ61" s="397"/>
      <c r="AR61" s="78"/>
      <c r="AS61" s="404">
        <f>IF($BY60="","",VLOOKUP($BY60,#REF!,2,FALSE))</f>
      </c>
      <c r="AT61" s="404"/>
      <c r="AU61" s="404"/>
      <c r="AV61" s="404"/>
      <c r="AW61" s="404"/>
      <c r="AX61" s="404"/>
      <c r="AY61" s="404"/>
      <c r="AZ61" s="404"/>
      <c r="BA61" s="404"/>
      <c r="BB61" s="404"/>
      <c r="BC61" s="404"/>
      <c r="BD61" s="404"/>
      <c r="BE61" s="404"/>
      <c r="BF61" s="404"/>
      <c r="BG61" s="404"/>
      <c r="BH61" s="404"/>
      <c r="BI61" s="404"/>
      <c r="BJ61" s="66"/>
      <c r="BK61" s="172"/>
      <c r="BL61" s="173"/>
      <c r="BM61" s="397"/>
      <c r="BN61" s="397"/>
      <c r="BO61" s="397"/>
      <c r="BP61" s="397"/>
      <c r="BQ61" s="463"/>
      <c r="BR61" s="463"/>
      <c r="BS61" s="463"/>
      <c r="BT61" s="463"/>
      <c r="BU61" s="463"/>
      <c r="BV61" s="464"/>
      <c r="BW61" s="77"/>
      <c r="BX61" s="77"/>
      <c r="BY61" s="421"/>
      <c r="BZ61" s="41"/>
      <c r="CA61" s="41"/>
      <c r="CB61" s="41"/>
    </row>
    <row r="62" spans="1:80" s="9" customFormat="1" ht="13.5" customHeight="1">
      <c r="A62" s="421"/>
      <c r="B62" s="50"/>
      <c r="C62" s="45"/>
      <c r="D62" s="453"/>
      <c r="E62" s="397"/>
      <c r="F62" s="397"/>
      <c r="G62" s="397"/>
      <c r="H62" s="79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67"/>
      <c r="AA62" s="174"/>
      <c r="AB62" s="175"/>
      <c r="AC62" s="397"/>
      <c r="AD62" s="397"/>
      <c r="AE62" s="397"/>
      <c r="AF62" s="397"/>
      <c r="AG62" s="401"/>
      <c r="AH62" s="402"/>
      <c r="AI62" s="402"/>
      <c r="AJ62" s="402"/>
      <c r="AK62" s="402"/>
      <c r="AL62" s="457"/>
      <c r="AM62" s="99"/>
      <c r="AN62" s="397"/>
      <c r="AO62" s="397"/>
      <c r="AP62" s="397"/>
      <c r="AQ62" s="397"/>
      <c r="AR62" s="79"/>
      <c r="AS62" s="405"/>
      <c r="AT62" s="405"/>
      <c r="AU62" s="405"/>
      <c r="AV62" s="405"/>
      <c r="AW62" s="405"/>
      <c r="AX62" s="405"/>
      <c r="AY62" s="405"/>
      <c r="AZ62" s="405"/>
      <c r="BA62" s="405"/>
      <c r="BB62" s="405"/>
      <c r="BC62" s="405"/>
      <c r="BD62" s="405"/>
      <c r="BE62" s="405"/>
      <c r="BF62" s="405"/>
      <c r="BG62" s="405"/>
      <c r="BH62" s="405"/>
      <c r="BI62" s="405"/>
      <c r="BJ62" s="67"/>
      <c r="BK62" s="174"/>
      <c r="BL62" s="175"/>
      <c r="BM62" s="397"/>
      <c r="BN62" s="397"/>
      <c r="BO62" s="397"/>
      <c r="BP62" s="397"/>
      <c r="BQ62" s="463"/>
      <c r="BR62" s="463"/>
      <c r="BS62" s="463"/>
      <c r="BT62" s="463"/>
      <c r="BU62" s="463"/>
      <c r="BV62" s="464"/>
      <c r="BW62" s="77"/>
      <c r="BX62" s="77"/>
      <c r="BY62" s="421"/>
      <c r="BZ62" s="41"/>
      <c r="CA62" s="41"/>
      <c r="CB62" s="41"/>
    </row>
    <row r="63" spans="1:80" s="9" customFormat="1" ht="13.5" customHeight="1">
      <c r="A63" s="421"/>
      <c r="B63" s="50"/>
      <c r="C63" s="45"/>
      <c r="D63" s="453">
        <f>IF($A63="","",VLOOKUP($A63,#REF!,16,FALSE))</f>
      </c>
      <c r="E63" s="397"/>
      <c r="F63" s="397"/>
      <c r="G63" s="397"/>
      <c r="H63" s="76"/>
      <c r="I63" s="461">
        <f>IF($A63="","",VLOOKUP($A63,#REF!,3,FALSE))</f>
      </c>
      <c r="J63" s="461"/>
      <c r="K63" s="461"/>
      <c r="L63" s="461"/>
      <c r="M63" s="461"/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1"/>
      <c r="Y63" s="461"/>
      <c r="Z63" s="65"/>
      <c r="AA63" s="172"/>
      <c r="AB63" s="173"/>
      <c r="AC63" s="397">
        <f>IF($A63="","",VLOOKUP($A63,#REF!,7,FALSE))</f>
      </c>
      <c r="AD63" s="397"/>
      <c r="AE63" s="397"/>
      <c r="AF63" s="397"/>
      <c r="AG63" s="418"/>
      <c r="AH63" s="419"/>
      <c r="AI63" s="419"/>
      <c r="AJ63" s="419"/>
      <c r="AK63" s="419"/>
      <c r="AL63" s="462"/>
      <c r="AM63" s="99"/>
      <c r="AN63" s="397">
        <f>IF($BY63="","",VLOOKUP($BY63,#REF!,16,FALSE))</f>
      </c>
      <c r="AO63" s="397"/>
      <c r="AP63" s="397"/>
      <c r="AQ63" s="397"/>
      <c r="AR63" s="76"/>
      <c r="AS63" s="461">
        <f>IF($BY63="","",VLOOKUP($BY63,#REF!,3,FALSE))</f>
      </c>
      <c r="AT63" s="461"/>
      <c r="AU63" s="461"/>
      <c r="AV63" s="461"/>
      <c r="AW63" s="461"/>
      <c r="AX63" s="461"/>
      <c r="AY63" s="461"/>
      <c r="AZ63" s="461"/>
      <c r="BA63" s="461"/>
      <c r="BB63" s="461"/>
      <c r="BC63" s="461"/>
      <c r="BD63" s="461"/>
      <c r="BE63" s="461"/>
      <c r="BF63" s="461"/>
      <c r="BG63" s="461"/>
      <c r="BH63" s="461"/>
      <c r="BI63" s="461"/>
      <c r="BJ63" s="65"/>
      <c r="BK63" s="172"/>
      <c r="BL63" s="173"/>
      <c r="BM63" s="397">
        <f>IF($BY63="","",VLOOKUP($BY63,#REF!,7,FALSE))</f>
      </c>
      <c r="BN63" s="397"/>
      <c r="BO63" s="397"/>
      <c r="BP63" s="397"/>
      <c r="BQ63" s="463"/>
      <c r="BR63" s="463"/>
      <c r="BS63" s="463"/>
      <c r="BT63" s="463"/>
      <c r="BU63" s="463"/>
      <c r="BV63" s="464"/>
      <c r="BW63" s="77"/>
      <c r="BX63" s="77"/>
      <c r="BY63" s="421"/>
      <c r="BZ63" s="41"/>
      <c r="CA63" s="41"/>
      <c r="CB63" s="41"/>
    </row>
    <row r="64" spans="1:80" s="9" customFormat="1" ht="13.5" customHeight="1">
      <c r="A64" s="421"/>
      <c r="B64" s="50"/>
      <c r="C64" s="45"/>
      <c r="D64" s="453"/>
      <c r="E64" s="397"/>
      <c r="F64" s="397"/>
      <c r="G64" s="397"/>
      <c r="H64" s="78"/>
      <c r="I64" s="404">
        <f>IF($A63="","",VLOOKUP($A63,#REF!,2,FALSE))</f>
      </c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66"/>
      <c r="AA64" s="172"/>
      <c r="AB64" s="173"/>
      <c r="AC64" s="397"/>
      <c r="AD64" s="397"/>
      <c r="AE64" s="397"/>
      <c r="AF64" s="397"/>
      <c r="AG64" s="398"/>
      <c r="AH64" s="399"/>
      <c r="AI64" s="399"/>
      <c r="AJ64" s="399"/>
      <c r="AK64" s="399"/>
      <c r="AL64" s="456"/>
      <c r="AM64" s="99"/>
      <c r="AN64" s="397"/>
      <c r="AO64" s="397"/>
      <c r="AP64" s="397"/>
      <c r="AQ64" s="397"/>
      <c r="AR64" s="78"/>
      <c r="AS64" s="404">
        <f>IF($BY63="","",VLOOKUP($BY63,#REF!,2,FALSE))</f>
      </c>
      <c r="AT64" s="404"/>
      <c r="AU64" s="404"/>
      <c r="AV64" s="404"/>
      <c r="AW64" s="404"/>
      <c r="AX64" s="404"/>
      <c r="AY64" s="404"/>
      <c r="AZ64" s="404"/>
      <c r="BA64" s="404"/>
      <c r="BB64" s="404"/>
      <c r="BC64" s="404"/>
      <c r="BD64" s="404"/>
      <c r="BE64" s="404"/>
      <c r="BF64" s="404"/>
      <c r="BG64" s="404"/>
      <c r="BH64" s="404"/>
      <c r="BI64" s="404"/>
      <c r="BJ64" s="66"/>
      <c r="BK64" s="172"/>
      <c r="BL64" s="173"/>
      <c r="BM64" s="397"/>
      <c r="BN64" s="397"/>
      <c r="BO64" s="397"/>
      <c r="BP64" s="397"/>
      <c r="BQ64" s="463"/>
      <c r="BR64" s="463"/>
      <c r="BS64" s="463"/>
      <c r="BT64" s="463"/>
      <c r="BU64" s="463"/>
      <c r="BV64" s="464"/>
      <c r="BW64" s="77"/>
      <c r="BX64" s="77"/>
      <c r="BY64" s="421"/>
      <c r="BZ64" s="41"/>
      <c r="CA64" s="41"/>
      <c r="CB64" s="41"/>
    </row>
    <row r="65" spans="1:80" s="9" customFormat="1" ht="13.5" customHeight="1">
      <c r="A65" s="421"/>
      <c r="B65" s="50"/>
      <c r="C65" s="45"/>
      <c r="D65" s="453"/>
      <c r="E65" s="397"/>
      <c r="F65" s="397"/>
      <c r="G65" s="397"/>
      <c r="H65" s="79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67"/>
      <c r="AA65" s="174"/>
      <c r="AB65" s="175"/>
      <c r="AC65" s="397"/>
      <c r="AD65" s="397"/>
      <c r="AE65" s="397"/>
      <c r="AF65" s="397"/>
      <c r="AG65" s="401"/>
      <c r="AH65" s="402"/>
      <c r="AI65" s="402"/>
      <c r="AJ65" s="402"/>
      <c r="AK65" s="402"/>
      <c r="AL65" s="457"/>
      <c r="AM65" s="99"/>
      <c r="AN65" s="397"/>
      <c r="AO65" s="397"/>
      <c r="AP65" s="397"/>
      <c r="AQ65" s="397"/>
      <c r="AR65" s="79"/>
      <c r="AS65" s="405"/>
      <c r="AT65" s="405"/>
      <c r="AU65" s="405"/>
      <c r="AV65" s="405"/>
      <c r="AW65" s="405"/>
      <c r="AX65" s="405"/>
      <c r="AY65" s="405"/>
      <c r="AZ65" s="405"/>
      <c r="BA65" s="405"/>
      <c r="BB65" s="405"/>
      <c r="BC65" s="405"/>
      <c r="BD65" s="405"/>
      <c r="BE65" s="405"/>
      <c r="BF65" s="405"/>
      <c r="BG65" s="405"/>
      <c r="BH65" s="405"/>
      <c r="BI65" s="405"/>
      <c r="BJ65" s="67"/>
      <c r="BK65" s="174"/>
      <c r="BL65" s="175"/>
      <c r="BM65" s="397"/>
      <c r="BN65" s="397"/>
      <c r="BO65" s="397"/>
      <c r="BP65" s="397"/>
      <c r="BQ65" s="463"/>
      <c r="BR65" s="463"/>
      <c r="BS65" s="463"/>
      <c r="BT65" s="463"/>
      <c r="BU65" s="463"/>
      <c r="BV65" s="464"/>
      <c r="BW65" s="77"/>
      <c r="BX65" s="77"/>
      <c r="BY65" s="421"/>
      <c r="BZ65" s="41"/>
      <c r="CA65" s="41"/>
      <c r="CB65" s="41"/>
    </row>
    <row r="66" spans="1:80" ht="13.5" customHeight="1">
      <c r="A66" s="421"/>
      <c r="D66" s="453">
        <f>IF($A66="","",VLOOKUP($A66,#REF!,16,FALSE))</f>
      </c>
      <c r="E66" s="397"/>
      <c r="F66" s="397"/>
      <c r="G66" s="397"/>
      <c r="H66" s="76"/>
      <c r="I66" s="461">
        <f>IF($A66="","",VLOOKUP($A66,#REF!,3,FALSE))</f>
      </c>
      <c r="J66" s="461"/>
      <c r="K66" s="461"/>
      <c r="L66" s="461"/>
      <c r="M66" s="461"/>
      <c r="N66" s="461"/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461"/>
      <c r="Z66" s="65"/>
      <c r="AA66" s="172"/>
      <c r="AB66" s="173"/>
      <c r="AC66" s="397">
        <f>IF($A66="","",VLOOKUP($A66,#REF!,7,FALSE))</f>
      </c>
      <c r="AD66" s="397"/>
      <c r="AE66" s="397"/>
      <c r="AF66" s="397"/>
      <c r="AG66" s="418"/>
      <c r="AH66" s="419"/>
      <c r="AI66" s="419"/>
      <c r="AJ66" s="419"/>
      <c r="AK66" s="419"/>
      <c r="AL66" s="462"/>
      <c r="AM66" s="99"/>
      <c r="AN66" s="425">
        <f>IF($BY66="","",VLOOKUP($BY66,#REF!,16,FALSE))</f>
      </c>
      <c r="AO66" s="425"/>
      <c r="AP66" s="425"/>
      <c r="AQ66" s="425"/>
      <c r="AR66" s="76"/>
      <c r="AS66" s="461">
        <f>IF($BY66="","",VLOOKUP($BY66,#REF!,3,FALSE))</f>
      </c>
      <c r="AT66" s="461"/>
      <c r="AU66" s="461"/>
      <c r="AV66" s="461"/>
      <c r="AW66" s="461"/>
      <c r="AX66" s="461"/>
      <c r="AY66" s="461"/>
      <c r="AZ66" s="461"/>
      <c r="BA66" s="461"/>
      <c r="BB66" s="461"/>
      <c r="BC66" s="461"/>
      <c r="BD66" s="461"/>
      <c r="BE66" s="461"/>
      <c r="BF66" s="461"/>
      <c r="BG66" s="461"/>
      <c r="BH66" s="461"/>
      <c r="BI66" s="461"/>
      <c r="BJ66" s="65"/>
      <c r="BK66" s="172"/>
      <c r="BL66" s="173"/>
      <c r="BM66" s="397">
        <f>IF($BY66="","",VLOOKUP($BY66,#REF!,7,FALSE))</f>
      </c>
      <c r="BN66" s="397"/>
      <c r="BO66" s="397"/>
      <c r="BP66" s="397"/>
      <c r="BQ66" s="463"/>
      <c r="BR66" s="463"/>
      <c r="BS66" s="463"/>
      <c r="BT66" s="463"/>
      <c r="BU66" s="463"/>
      <c r="BV66" s="464"/>
      <c r="BW66" s="77"/>
      <c r="BX66" s="77"/>
      <c r="BY66" s="421"/>
      <c r="BZ66" s="41"/>
      <c r="CA66" s="41"/>
      <c r="CB66" s="41"/>
    </row>
    <row r="67" spans="1:80" ht="13.5" customHeight="1">
      <c r="A67" s="421"/>
      <c r="D67" s="453"/>
      <c r="E67" s="397"/>
      <c r="F67" s="397"/>
      <c r="G67" s="397"/>
      <c r="H67" s="78"/>
      <c r="I67" s="404">
        <f>IF($A66="","",VLOOKUP($A66,#REF!,2,FALSE))</f>
      </c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66"/>
      <c r="AA67" s="172"/>
      <c r="AB67" s="173"/>
      <c r="AC67" s="397"/>
      <c r="AD67" s="397"/>
      <c r="AE67" s="397"/>
      <c r="AF67" s="397"/>
      <c r="AG67" s="398"/>
      <c r="AH67" s="399"/>
      <c r="AI67" s="399"/>
      <c r="AJ67" s="399"/>
      <c r="AK67" s="399"/>
      <c r="AL67" s="456"/>
      <c r="AM67" s="99"/>
      <c r="AN67" s="397"/>
      <c r="AO67" s="397"/>
      <c r="AP67" s="397"/>
      <c r="AQ67" s="397"/>
      <c r="AR67" s="78"/>
      <c r="AS67" s="404">
        <f>IF($BY66="","",VLOOKUP($BY66,#REF!,2,FALSE))</f>
      </c>
      <c r="AT67" s="404"/>
      <c r="AU67" s="404"/>
      <c r="AV67" s="404"/>
      <c r="AW67" s="404"/>
      <c r="AX67" s="404"/>
      <c r="AY67" s="404"/>
      <c r="AZ67" s="404"/>
      <c r="BA67" s="404"/>
      <c r="BB67" s="404"/>
      <c r="BC67" s="404"/>
      <c r="BD67" s="404"/>
      <c r="BE67" s="404"/>
      <c r="BF67" s="404"/>
      <c r="BG67" s="404"/>
      <c r="BH67" s="404"/>
      <c r="BI67" s="404"/>
      <c r="BJ67" s="66"/>
      <c r="BK67" s="172"/>
      <c r="BL67" s="173"/>
      <c r="BM67" s="397"/>
      <c r="BN67" s="397"/>
      <c r="BO67" s="397"/>
      <c r="BP67" s="397"/>
      <c r="BQ67" s="463"/>
      <c r="BR67" s="463"/>
      <c r="BS67" s="463"/>
      <c r="BT67" s="463"/>
      <c r="BU67" s="463"/>
      <c r="BV67" s="464"/>
      <c r="BW67" s="77"/>
      <c r="BX67" s="77"/>
      <c r="BY67" s="421"/>
      <c r="BZ67" s="41"/>
      <c r="CA67" s="41"/>
      <c r="CB67" s="41"/>
    </row>
    <row r="68" spans="1:80" ht="13.5" customHeight="1">
      <c r="A68" s="421"/>
      <c r="D68" s="453"/>
      <c r="E68" s="397"/>
      <c r="F68" s="397"/>
      <c r="G68" s="397"/>
      <c r="H68" s="79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67"/>
      <c r="AA68" s="174"/>
      <c r="AB68" s="175"/>
      <c r="AC68" s="397"/>
      <c r="AD68" s="397"/>
      <c r="AE68" s="397"/>
      <c r="AF68" s="397"/>
      <c r="AG68" s="401"/>
      <c r="AH68" s="402"/>
      <c r="AI68" s="402"/>
      <c r="AJ68" s="402"/>
      <c r="AK68" s="402"/>
      <c r="AL68" s="457"/>
      <c r="AM68" s="99"/>
      <c r="AN68" s="397"/>
      <c r="AO68" s="397"/>
      <c r="AP68" s="397"/>
      <c r="AQ68" s="397"/>
      <c r="AR68" s="79"/>
      <c r="AS68" s="405"/>
      <c r="AT68" s="405"/>
      <c r="AU68" s="405"/>
      <c r="AV68" s="405"/>
      <c r="AW68" s="405"/>
      <c r="AX68" s="405"/>
      <c r="AY68" s="405"/>
      <c r="AZ68" s="405"/>
      <c r="BA68" s="405"/>
      <c r="BB68" s="405"/>
      <c r="BC68" s="405"/>
      <c r="BD68" s="405"/>
      <c r="BE68" s="405"/>
      <c r="BF68" s="405"/>
      <c r="BG68" s="405"/>
      <c r="BH68" s="405"/>
      <c r="BI68" s="405"/>
      <c r="BJ68" s="67"/>
      <c r="BK68" s="174"/>
      <c r="BL68" s="175"/>
      <c r="BM68" s="397"/>
      <c r="BN68" s="397"/>
      <c r="BO68" s="397"/>
      <c r="BP68" s="397"/>
      <c r="BQ68" s="463"/>
      <c r="BR68" s="463"/>
      <c r="BS68" s="463"/>
      <c r="BT68" s="463"/>
      <c r="BU68" s="463"/>
      <c r="BV68" s="464"/>
      <c r="BW68" s="77"/>
      <c r="BX68" s="77"/>
      <c r="BY68" s="421"/>
      <c r="BZ68" s="41"/>
      <c r="CA68" s="41"/>
      <c r="CB68" s="41"/>
    </row>
    <row r="69" spans="1:82" ht="13.5" customHeight="1">
      <c r="A69" s="421"/>
      <c r="D69" s="465">
        <f>IF($A69="","",VLOOKUP($A69,#REF!,16,FALSE))</f>
      </c>
      <c r="E69" s="425"/>
      <c r="F69" s="425"/>
      <c r="G69" s="425"/>
      <c r="H69" s="76"/>
      <c r="I69" s="461">
        <f>IF($A69="","",VLOOKUP($A69,#REF!,3,FALSE))</f>
      </c>
      <c r="J69" s="461"/>
      <c r="K69" s="461"/>
      <c r="L69" s="461"/>
      <c r="M69" s="461"/>
      <c r="N69" s="461"/>
      <c r="O69" s="461"/>
      <c r="P69" s="461"/>
      <c r="Q69" s="461"/>
      <c r="R69" s="461"/>
      <c r="S69" s="461"/>
      <c r="T69" s="461"/>
      <c r="U69" s="461"/>
      <c r="V69" s="461"/>
      <c r="W69" s="461"/>
      <c r="X69" s="461"/>
      <c r="Y69" s="461"/>
      <c r="Z69" s="65"/>
      <c r="AA69" s="172"/>
      <c r="AB69" s="173"/>
      <c r="AC69" s="397">
        <f>IF($A69="","",VLOOKUP($A69,#REF!,7,FALSE))</f>
      </c>
      <c r="AD69" s="397"/>
      <c r="AE69" s="397"/>
      <c r="AF69" s="397"/>
      <c r="AG69" s="418"/>
      <c r="AH69" s="419"/>
      <c r="AI69" s="419"/>
      <c r="AJ69" s="419"/>
      <c r="AK69" s="419"/>
      <c r="AL69" s="462"/>
      <c r="AM69" s="100"/>
      <c r="AN69" s="394" t="s">
        <v>67</v>
      </c>
      <c r="AO69" s="395"/>
      <c r="AP69" s="395"/>
      <c r="AQ69" s="396"/>
      <c r="AR69" s="101"/>
      <c r="AS69" s="461">
        <f>IF($BY69="","",VLOOKUP($BY69,#REF!,3,FALSE))</f>
      </c>
      <c r="AT69" s="461"/>
      <c r="AU69" s="461"/>
      <c r="AV69" s="461"/>
      <c r="AW69" s="461"/>
      <c r="AX69" s="461"/>
      <c r="AY69" s="461"/>
      <c r="AZ69" s="461"/>
      <c r="BA69" s="461"/>
      <c r="BB69" s="461"/>
      <c r="BC69" s="461"/>
      <c r="BD69" s="461"/>
      <c r="BE69" s="461"/>
      <c r="BF69" s="461"/>
      <c r="BG69" s="461"/>
      <c r="BH69" s="461"/>
      <c r="BI69" s="461"/>
      <c r="BJ69" s="65"/>
      <c r="BK69" s="172"/>
      <c r="BL69" s="173"/>
      <c r="BM69" s="397">
        <f>IF($BY69="","",VLOOKUP($BY69,#REF!,7,FALSE))</f>
      </c>
      <c r="BN69" s="397"/>
      <c r="BO69" s="397"/>
      <c r="BP69" s="397"/>
      <c r="BQ69" s="418"/>
      <c r="BR69" s="419"/>
      <c r="BS69" s="419"/>
      <c r="BT69" s="419"/>
      <c r="BU69" s="419"/>
      <c r="BV69" s="420"/>
      <c r="BW69" s="77"/>
      <c r="BX69" s="77"/>
      <c r="BY69" s="421"/>
      <c r="BZ69" s="333"/>
      <c r="CA69" s="334"/>
      <c r="CB69" s="334"/>
      <c r="CC69" s="334"/>
      <c r="CD69" s="334"/>
    </row>
    <row r="70" spans="1:82" ht="13.5" customHeight="1">
      <c r="A70" s="421"/>
      <c r="D70" s="453"/>
      <c r="E70" s="397"/>
      <c r="F70" s="397"/>
      <c r="G70" s="397"/>
      <c r="H70" s="78"/>
      <c r="I70" s="404">
        <f>IF($A69="","",VLOOKUP($A69,#REF!,2,FALSE))</f>
      </c>
      <c r="J70" s="404"/>
      <c r="K70" s="404"/>
      <c r="L70" s="404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66"/>
      <c r="AA70" s="172"/>
      <c r="AB70" s="173"/>
      <c r="AC70" s="397"/>
      <c r="AD70" s="397"/>
      <c r="AE70" s="397"/>
      <c r="AF70" s="397"/>
      <c r="AG70" s="398"/>
      <c r="AH70" s="399"/>
      <c r="AI70" s="399"/>
      <c r="AJ70" s="399"/>
      <c r="AK70" s="399"/>
      <c r="AL70" s="456"/>
      <c r="AM70" s="100"/>
      <c r="AN70" s="394"/>
      <c r="AO70" s="395"/>
      <c r="AP70" s="395"/>
      <c r="AQ70" s="396"/>
      <c r="AR70" s="78"/>
      <c r="AS70" s="404">
        <f>IF($BY69="","",VLOOKUP($BY69,#REF!,2,FALSE))</f>
      </c>
      <c r="AT70" s="404"/>
      <c r="AU70" s="404"/>
      <c r="AV70" s="404"/>
      <c r="AW70" s="404"/>
      <c r="AX70" s="404"/>
      <c r="AY70" s="404"/>
      <c r="AZ70" s="404"/>
      <c r="BA70" s="404"/>
      <c r="BB70" s="404"/>
      <c r="BC70" s="404"/>
      <c r="BD70" s="404"/>
      <c r="BE70" s="404"/>
      <c r="BF70" s="404"/>
      <c r="BG70" s="404"/>
      <c r="BH70" s="404"/>
      <c r="BI70" s="404"/>
      <c r="BJ70" s="66"/>
      <c r="BK70" s="172"/>
      <c r="BL70" s="173"/>
      <c r="BM70" s="397"/>
      <c r="BN70" s="397"/>
      <c r="BO70" s="397"/>
      <c r="BP70" s="397"/>
      <c r="BQ70" s="398"/>
      <c r="BR70" s="399"/>
      <c r="BS70" s="399"/>
      <c r="BT70" s="399"/>
      <c r="BU70" s="399"/>
      <c r="BV70" s="400"/>
      <c r="BW70" s="77"/>
      <c r="BX70" s="77"/>
      <c r="BY70" s="421"/>
      <c r="BZ70" s="333"/>
      <c r="CA70" s="334"/>
      <c r="CB70" s="334"/>
      <c r="CC70" s="334"/>
      <c r="CD70" s="334"/>
    </row>
    <row r="71" spans="1:82" ht="13.5" customHeight="1" thickBot="1">
      <c r="A71" s="421"/>
      <c r="D71" s="466"/>
      <c r="E71" s="432"/>
      <c r="F71" s="432"/>
      <c r="G71" s="432"/>
      <c r="H71" s="81"/>
      <c r="I71" s="436"/>
      <c r="J71" s="436"/>
      <c r="K71" s="436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6"/>
      <c r="Y71" s="436"/>
      <c r="Z71" s="70"/>
      <c r="AA71" s="320"/>
      <c r="AB71" s="321"/>
      <c r="AC71" s="432"/>
      <c r="AD71" s="432"/>
      <c r="AE71" s="432"/>
      <c r="AF71" s="432"/>
      <c r="AG71" s="433"/>
      <c r="AH71" s="434"/>
      <c r="AI71" s="434"/>
      <c r="AJ71" s="434"/>
      <c r="AK71" s="434"/>
      <c r="AL71" s="467"/>
      <c r="AM71" s="102"/>
      <c r="AN71" s="478"/>
      <c r="AO71" s="479"/>
      <c r="AP71" s="479"/>
      <c r="AQ71" s="480"/>
      <c r="AR71" s="81"/>
      <c r="AS71" s="436"/>
      <c r="AT71" s="436"/>
      <c r="AU71" s="436"/>
      <c r="AV71" s="436"/>
      <c r="AW71" s="436"/>
      <c r="AX71" s="436"/>
      <c r="AY71" s="436"/>
      <c r="AZ71" s="436"/>
      <c r="BA71" s="436"/>
      <c r="BB71" s="436"/>
      <c r="BC71" s="436"/>
      <c r="BD71" s="436"/>
      <c r="BE71" s="436"/>
      <c r="BF71" s="436"/>
      <c r="BG71" s="436"/>
      <c r="BH71" s="436"/>
      <c r="BI71" s="436"/>
      <c r="BJ71" s="70"/>
      <c r="BK71" s="320"/>
      <c r="BL71" s="321"/>
      <c r="BM71" s="432"/>
      <c r="BN71" s="432"/>
      <c r="BO71" s="432"/>
      <c r="BP71" s="432"/>
      <c r="BQ71" s="433"/>
      <c r="BR71" s="434"/>
      <c r="BS71" s="434"/>
      <c r="BT71" s="434"/>
      <c r="BU71" s="434"/>
      <c r="BV71" s="435"/>
      <c r="BW71" s="77"/>
      <c r="BX71" s="77"/>
      <c r="BY71" s="421"/>
      <c r="BZ71" s="333"/>
      <c r="CA71" s="334"/>
      <c r="CB71" s="334"/>
      <c r="CC71" s="334"/>
      <c r="CD71" s="334"/>
    </row>
    <row r="72" spans="1:78" ht="21">
      <c r="A72" s="337" t="s">
        <v>73</v>
      </c>
      <c r="D72" s="82" t="s">
        <v>49</v>
      </c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P72" s="48"/>
      <c r="AQ72" s="48"/>
      <c r="AR72" s="48"/>
      <c r="AU72" s="84"/>
      <c r="AV72" s="84"/>
      <c r="AW72" s="84"/>
      <c r="AX72" s="84"/>
      <c r="AY72" s="84"/>
      <c r="AZ72" s="84"/>
      <c r="BA72" s="84"/>
      <c r="BB72" s="84"/>
      <c r="BC72" s="322" t="s">
        <v>5</v>
      </c>
      <c r="BD72" s="322"/>
      <c r="BE72" s="322"/>
      <c r="BF72" s="322"/>
      <c r="BG72" s="322"/>
      <c r="BH72" s="322"/>
      <c r="BI72" s="322"/>
      <c r="BJ72" s="322"/>
      <c r="BK72" s="322"/>
      <c r="BL72" s="322"/>
      <c r="BM72" s="322"/>
      <c r="BN72" s="322"/>
      <c r="BO72" s="322"/>
      <c r="BP72" s="322"/>
      <c r="BQ72" s="322"/>
      <c r="BR72" s="322"/>
      <c r="BS72" s="322"/>
      <c r="BT72" s="322"/>
      <c r="BU72" s="85"/>
      <c r="BV72" s="85"/>
      <c r="BW72" s="85"/>
      <c r="BX72" s="85"/>
      <c r="BY72" s="85"/>
      <c r="BZ72" s="42"/>
    </row>
    <row r="73" spans="1:4" ht="21">
      <c r="A73" s="338"/>
      <c r="D73" s="86" t="s">
        <v>50</v>
      </c>
    </row>
    <row r="74" ht="21">
      <c r="A74" s="338"/>
    </row>
  </sheetData>
  <sheetProtection password="CA81" sheet="1"/>
  <mergeCells count="237">
    <mergeCell ref="J3:N3"/>
    <mergeCell ref="O3:Q3"/>
    <mergeCell ref="R3:V3"/>
    <mergeCell ref="W3:Y3"/>
    <mergeCell ref="Z3:AD3"/>
    <mergeCell ref="BC72:BT72"/>
    <mergeCell ref="AN69:AQ71"/>
    <mergeCell ref="AS69:BI69"/>
    <mergeCell ref="BK69:BL71"/>
    <mergeCell ref="BM69:BP71"/>
    <mergeCell ref="BQ69:BV71"/>
    <mergeCell ref="BY69:BY71"/>
    <mergeCell ref="AS70:BI71"/>
    <mergeCell ref="A69:A71"/>
    <mergeCell ref="D69:G71"/>
    <mergeCell ref="I69:Y69"/>
    <mergeCell ref="AA69:AB71"/>
    <mergeCell ref="AC69:AF71"/>
    <mergeCell ref="AG69:AL71"/>
    <mergeCell ref="I70:Y71"/>
    <mergeCell ref="AN66:AQ68"/>
    <mergeCell ref="AS66:BI66"/>
    <mergeCell ref="BK66:BL68"/>
    <mergeCell ref="BM66:BP68"/>
    <mergeCell ref="BQ66:BV68"/>
    <mergeCell ref="BY66:BY68"/>
    <mergeCell ref="AS67:BI68"/>
    <mergeCell ref="A66:A68"/>
    <mergeCell ref="D66:G68"/>
    <mergeCell ref="I66:Y66"/>
    <mergeCell ref="AA66:AB68"/>
    <mergeCell ref="AC66:AF68"/>
    <mergeCell ref="AG66:AL68"/>
    <mergeCell ref="I67:Y68"/>
    <mergeCell ref="AN63:AQ65"/>
    <mergeCell ref="AS63:BI63"/>
    <mergeCell ref="BK63:BL65"/>
    <mergeCell ref="BM63:BP65"/>
    <mergeCell ref="BQ63:BV65"/>
    <mergeCell ref="BY63:BY65"/>
    <mergeCell ref="AS64:BI65"/>
    <mergeCell ref="A63:A65"/>
    <mergeCell ref="D63:G65"/>
    <mergeCell ref="I63:Y63"/>
    <mergeCell ref="AA63:AB65"/>
    <mergeCell ref="AC63:AF65"/>
    <mergeCell ref="AG63:AL65"/>
    <mergeCell ref="I64:Y65"/>
    <mergeCell ref="AN60:AQ62"/>
    <mergeCell ref="AS60:BI60"/>
    <mergeCell ref="BK60:BL62"/>
    <mergeCell ref="BM60:BP62"/>
    <mergeCell ref="BQ60:BV62"/>
    <mergeCell ref="BY60:BY62"/>
    <mergeCell ref="AS61:BI62"/>
    <mergeCell ref="A60:A62"/>
    <mergeCell ref="D60:G62"/>
    <mergeCell ref="I60:Y60"/>
    <mergeCell ref="AA60:AB62"/>
    <mergeCell ref="AC60:AF62"/>
    <mergeCell ref="AG60:AL62"/>
    <mergeCell ref="I61:Y62"/>
    <mergeCell ref="AN57:AQ59"/>
    <mergeCell ref="AS57:BI57"/>
    <mergeCell ref="BK57:BL59"/>
    <mergeCell ref="BM57:BP59"/>
    <mergeCell ref="BQ57:BV59"/>
    <mergeCell ref="BY57:BY59"/>
    <mergeCell ref="AS58:BI59"/>
    <mergeCell ref="BQ54:BV56"/>
    <mergeCell ref="BY54:BY56"/>
    <mergeCell ref="AS55:BI56"/>
    <mergeCell ref="A57:A59"/>
    <mergeCell ref="D57:G59"/>
    <mergeCell ref="I57:Y57"/>
    <mergeCell ref="AA57:AB59"/>
    <mergeCell ref="AC57:AF59"/>
    <mergeCell ref="AG57:AL59"/>
    <mergeCell ref="I58:Y59"/>
    <mergeCell ref="AG54:AL56"/>
    <mergeCell ref="I55:Y56"/>
    <mergeCell ref="AN54:AQ56"/>
    <mergeCell ref="AS54:BI54"/>
    <mergeCell ref="BK54:BL56"/>
    <mergeCell ref="BM54:BP56"/>
    <mergeCell ref="BM51:BP53"/>
    <mergeCell ref="BQ51:BV53"/>
    <mergeCell ref="BY51:BY53"/>
    <mergeCell ref="H52:AB53"/>
    <mergeCell ref="AR52:BL53"/>
    <mergeCell ref="A54:A56"/>
    <mergeCell ref="D54:G56"/>
    <mergeCell ref="I54:Y54"/>
    <mergeCell ref="AA54:AB56"/>
    <mergeCell ref="AC54:AF56"/>
    <mergeCell ref="AS47:AX49"/>
    <mergeCell ref="M48:AF49"/>
    <mergeCell ref="A51:A53"/>
    <mergeCell ref="D51:G53"/>
    <mergeCell ref="H51:AB51"/>
    <mergeCell ref="AC51:AF53"/>
    <mergeCell ref="AG51:AL53"/>
    <mergeCell ref="AN51:AQ53"/>
    <mergeCell ref="AR51:BL51"/>
    <mergeCell ref="AS44:AX46"/>
    <mergeCell ref="M45:AF46"/>
    <mergeCell ref="BD45:BQ47"/>
    <mergeCell ref="A47:A49"/>
    <mergeCell ref="D47:G49"/>
    <mergeCell ref="H47:K49"/>
    <mergeCell ref="M47:AF47"/>
    <mergeCell ref="AH47:AI49"/>
    <mergeCell ref="AJ47:AN49"/>
    <mergeCell ref="AO47:AR49"/>
    <mergeCell ref="A44:A46"/>
    <mergeCell ref="D44:G46"/>
    <mergeCell ref="H44:K46"/>
    <mergeCell ref="M44:AF44"/>
    <mergeCell ref="AH44:AI46"/>
    <mergeCell ref="AJ44:AN46"/>
    <mergeCell ref="A41:A43"/>
    <mergeCell ref="D41:G43"/>
    <mergeCell ref="H41:K43"/>
    <mergeCell ref="M41:AF41"/>
    <mergeCell ref="AH41:AI43"/>
    <mergeCell ref="AJ41:AN43"/>
    <mergeCell ref="M42:AF43"/>
    <mergeCell ref="AJ38:AN40"/>
    <mergeCell ref="AO38:AR40"/>
    <mergeCell ref="AS38:AX40"/>
    <mergeCell ref="BD38:BQ39"/>
    <mergeCell ref="M39:AF40"/>
    <mergeCell ref="BD40:BQ42"/>
    <mergeCell ref="AO41:AR43"/>
    <mergeCell ref="AS41:AX43"/>
    <mergeCell ref="BD43:BQ44"/>
    <mergeCell ref="AO44:AR46"/>
    <mergeCell ref="AJ35:AN37"/>
    <mergeCell ref="AO35:AR37"/>
    <mergeCell ref="AS35:AX37"/>
    <mergeCell ref="BD35:BQ37"/>
    <mergeCell ref="M36:AF37"/>
    <mergeCell ref="A38:A40"/>
    <mergeCell ref="D38:G40"/>
    <mergeCell ref="H38:K40"/>
    <mergeCell ref="M38:AF38"/>
    <mergeCell ref="AH38:AI40"/>
    <mergeCell ref="AJ32:AN34"/>
    <mergeCell ref="AO32:AR34"/>
    <mergeCell ref="AS32:AX34"/>
    <mergeCell ref="M33:AF34"/>
    <mergeCell ref="BD33:BQ34"/>
    <mergeCell ref="A35:A37"/>
    <mergeCell ref="D35:G37"/>
    <mergeCell ref="H35:K37"/>
    <mergeCell ref="M35:AF35"/>
    <mergeCell ref="AH35:AI37"/>
    <mergeCell ref="AJ29:AN31"/>
    <mergeCell ref="AO29:AR31"/>
    <mergeCell ref="AS29:AX31"/>
    <mergeCell ref="M30:AF31"/>
    <mergeCell ref="BD30:BQ32"/>
    <mergeCell ref="A32:A34"/>
    <mergeCell ref="D32:G34"/>
    <mergeCell ref="H32:K34"/>
    <mergeCell ref="M32:AF32"/>
    <mergeCell ref="AH32:AI34"/>
    <mergeCell ref="AJ26:AN28"/>
    <mergeCell ref="AO26:AR28"/>
    <mergeCell ref="AS26:AX28"/>
    <mergeCell ref="M27:AF28"/>
    <mergeCell ref="BD28:BQ29"/>
    <mergeCell ref="A29:A31"/>
    <mergeCell ref="D29:G31"/>
    <mergeCell ref="H29:K31"/>
    <mergeCell ref="M29:AF29"/>
    <mergeCell ref="AH29:AI31"/>
    <mergeCell ref="AO23:AR25"/>
    <mergeCell ref="AS23:AX25"/>
    <mergeCell ref="BD23:BQ24"/>
    <mergeCell ref="M24:AF25"/>
    <mergeCell ref="BD25:BQ27"/>
    <mergeCell ref="A26:A28"/>
    <mergeCell ref="D26:G28"/>
    <mergeCell ref="H26:K28"/>
    <mergeCell ref="M26:AF26"/>
    <mergeCell ref="AH26:AI28"/>
    <mergeCell ref="AO20:AR22"/>
    <mergeCell ref="AS20:AX22"/>
    <mergeCell ref="BD20:BQ22"/>
    <mergeCell ref="L21:AI22"/>
    <mergeCell ref="A23:A25"/>
    <mergeCell ref="D23:G25"/>
    <mergeCell ref="H23:K25"/>
    <mergeCell ref="M23:AF23"/>
    <mergeCell ref="AH23:AI25"/>
    <mergeCell ref="AJ23:AN25"/>
    <mergeCell ref="A18:A19"/>
    <mergeCell ref="D18:I18"/>
    <mergeCell ref="J18:AL18"/>
    <mergeCell ref="AO18:AT18"/>
    <mergeCell ref="AU18:BV18"/>
    <mergeCell ref="A20:A22"/>
    <mergeCell ref="D20:G22"/>
    <mergeCell ref="H20:K22"/>
    <mergeCell ref="L20:AI20"/>
    <mergeCell ref="AJ20:AN22"/>
    <mergeCell ref="G11:BA12"/>
    <mergeCell ref="A12:A13"/>
    <mergeCell ref="A14:A15"/>
    <mergeCell ref="O14:AP15"/>
    <mergeCell ref="U16:V16"/>
    <mergeCell ref="X16:Z16"/>
    <mergeCell ref="AA16:AB16"/>
    <mergeCell ref="AC16:AG16"/>
    <mergeCell ref="D16:G16"/>
    <mergeCell ref="H16:J16"/>
    <mergeCell ref="BO15:BV15"/>
    <mergeCell ref="A16:A17"/>
    <mergeCell ref="P16:Q16"/>
    <mergeCell ref="R16:T16"/>
    <mergeCell ref="D17:I17"/>
    <mergeCell ref="J17:AL17"/>
    <mergeCell ref="K16:L16"/>
    <mergeCell ref="M16:O16"/>
    <mergeCell ref="AO17:AT17"/>
    <mergeCell ref="AU17:BV17"/>
    <mergeCell ref="BZ69:CD71"/>
    <mergeCell ref="BY47:BY50"/>
    <mergeCell ref="A72:A74"/>
    <mergeCell ref="AE3:AG3"/>
    <mergeCell ref="AH2:AR4"/>
    <mergeCell ref="CA3:CA5"/>
    <mergeCell ref="BI14:BO14"/>
    <mergeCell ref="BP14:BV14"/>
    <mergeCell ref="AQ15:BF16"/>
    <mergeCell ref="BI15:BN15"/>
  </mergeCells>
  <dataValidations count="1">
    <dataValidation allowBlank="1" showInputMessage="1" showErrorMessage="1" prompt="基本データ&#10;ユニバーサル番号&#10;１　～　１２３　を&#10;入力してください" sqref="BY47 A51 BY51 A12:A20"/>
  </dataValidations>
  <hyperlinks>
    <hyperlink ref="CA3" location="メニュー!A1" display="メニューへ返る"/>
  </hyperlinks>
  <printOptions/>
  <pageMargins left="0.1968503937007874" right="0.1968503937007874" top="0.1968503937007874" bottom="0.1968503937007874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植田有美子</dc:creator>
  <cp:keywords/>
  <dc:description/>
  <cp:lastModifiedBy>小谷猛房</cp:lastModifiedBy>
  <cp:lastPrinted>2019-01-11T04:15:10Z</cp:lastPrinted>
  <dcterms:created xsi:type="dcterms:W3CDTF">2005-01-13T06:06:41Z</dcterms:created>
  <dcterms:modified xsi:type="dcterms:W3CDTF">2020-06-05T02:28:51Z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